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-文章\已投稿\俄罗斯城市化与生态环境耦合\第一轮修改\Data processed_0213给郑吉 (1)\Data processed_0213\data\"/>
    </mc:Choice>
  </mc:AlternateContent>
  <bookViews>
    <workbookView xWindow="0" yWindow="0" windowWidth="19200" windowHeight="11723" activeTab="1"/>
  </bookViews>
  <sheets>
    <sheet name="urbanization" sheetId="2" r:id="rId1"/>
    <sheet name="ecological environmen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3" i="2" l="1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</calcChain>
</file>

<file path=xl/sharedStrings.xml><?xml version="1.0" encoding="utf-8"?>
<sst xmlns="http://schemas.openxmlformats.org/spreadsheetml/2006/main" count="460" uniqueCount="61">
  <si>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</si>
  <si>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</si>
  <si>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</si>
  <si>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</si>
  <si>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</si>
  <si>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</si>
  <si>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</si>
  <si>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Забайкальский край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</si>
  <si>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</si>
  <si>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</si>
  <si>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</si>
  <si>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</si>
  <si>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</si>
  <si>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</si>
  <si>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</si>
  <si>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</si>
  <si>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</si>
  <si>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</si>
  <si>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</si>
  <si>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</si>
  <si>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</si>
  <si>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Percentage of urban population (%)</t>
  </si>
  <si>
    <t>Republic of Altay</t>
    <phoneticPr fontId="4" type="noConversion"/>
  </si>
  <si>
    <t>Republic of Buryatia</t>
    <phoneticPr fontId="4" type="noConversion"/>
  </si>
  <si>
    <t>Republic of Tuva</t>
    <phoneticPr fontId="4" type="noConversion"/>
  </si>
  <si>
    <t>Republic of Khakassia</t>
    <phoneticPr fontId="4" type="noConversion"/>
  </si>
  <si>
    <t>Altai Kray</t>
    <phoneticPr fontId="4" type="noConversion"/>
  </si>
  <si>
    <t>Zabaykalskiy Kray</t>
    <phoneticPr fontId="4" type="noConversion"/>
  </si>
  <si>
    <t>Krasnoyarsk Kray</t>
    <phoneticPr fontId="4" type="noConversion"/>
  </si>
  <si>
    <t>Irkutsk Oblast</t>
    <phoneticPr fontId="4" type="noConversion"/>
  </si>
  <si>
    <t>Kemerovsk Oblast</t>
    <phoneticPr fontId="4" type="noConversion"/>
  </si>
  <si>
    <t>Novosibirsk Oblast</t>
    <phoneticPr fontId="4" type="noConversion"/>
  </si>
  <si>
    <t>Omsk Oblast</t>
    <phoneticPr fontId="4" type="noConversion"/>
  </si>
  <si>
    <t>Tomsk Oblast</t>
    <phoneticPr fontId="4" type="noConversion"/>
  </si>
  <si>
    <t>Srepublic of Sakha</t>
    <phoneticPr fontId="4" type="noConversion"/>
  </si>
  <si>
    <t>Primorskiy Kray</t>
    <phoneticPr fontId="4" type="noConversion"/>
  </si>
  <si>
    <t>Khabarovskiy Kray</t>
    <phoneticPr fontId="4" type="noConversion"/>
  </si>
  <si>
    <t>Amursk Oblast</t>
    <phoneticPr fontId="4" type="noConversion"/>
  </si>
  <si>
    <t>Kamchatskiy Kray</t>
    <phoneticPr fontId="4" type="noConversion"/>
  </si>
  <si>
    <t>Magadansk Oblast</t>
    <phoneticPr fontId="4" type="noConversion"/>
  </si>
  <si>
    <t>Sakhalin Oblast</t>
    <phoneticPr fontId="4" type="noConversion"/>
  </si>
  <si>
    <t>Jewish Autonomous Oblast</t>
    <phoneticPr fontId="4" type="noConversion"/>
  </si>
  <si>
    <t>Chukotska Autonomous Oblast</t>
    <phoneticPr fontId="4" type="noConversion"/>
  </si>
  <si>
    <t>Percentage of economic activity population (%)</t>
    <phoneticPr fontId="4" type="noConversion"/>
  </si>
  <si>
    <t>Population density (people/km2)</t>
    <phoneticPr fontId="4" type="noConversion"/>
  </si>
  <si>
    <t>Gross regional product per capita (rubles)</t>
    <phoneticPr fontId="4" type="noConversion"/>
  </si>
  <si>
    <t>Average income per capita (rubles/month)</t>
    <phoneticPr fontId="4" type="noConversion"/>
  </si>
  <si>
    <t>Per capita monetary expenses and savings (rubles)</t>
    <phoneticPr fontId="4" type="noConversion"/>
  </si>
  <si>
    <t>Unemployment rate (%)</t>
    <phoneticPr fontId="4" type="noConversion"/>
  </si>
  <si>
    <t>Number of high education institutions per 10,000 population</t>
    <phoneticPr fontId="4" type="noConversion"/>
  </si>
  <si>
    <t>Number of doctors per 10,0000 population</t>
    <phoneticPr fontId="4" type="noConversion"/>
  </si>
  <si>
    <t>Number of sports facilities per 10,000 population</t>
    <phoneticPr fontId="4" type="noConversion"/>
  </si>
  <si>
    <t>Number of public buses per 100,000 population</t>
    <phoneticPr fontId="4" type="noConversion"/>
  </si>
  <si>
    <t>The volume of communication services per capita</t>
    <phoneticPr fontId="4" type="noConversion"/>
  </si>
  <si>
    <t>Forest area per capita (ha)</t>
    <phoneticPr fontId="4" type="noConversion"/>
  </si>
  <si>
    <t>Sown area of all crops per capita (ha)</t>
    <phoneticPr fontId="4" type="noConversion"/>
  </si>
  <si>
    <t>Air pollutants emitted from stationary sources per capita (kg)</t>
    <phoneticPr fontId="4" type="noConversion"/>
  </si>
  <si>
    <t>Polluted water discharged into surface water per capita (m3)</t>
    <phoneticPr fontId="4" type="noConversion"/>
  </si>
  <si>
    <t>Solid waste per capita (kg)</t>
    <phoneticPr fontId="4" type="noConversion"/>
  </si>
  <si>
    <t>Capture of air pollutants from stationary sources per capita (kg)</t>
    <phoneticPr fontId="4" type="noConversion"/>
  </si>
  <si>
    <t>Volume of circulating and consistency ursed water per capita (m3)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</si>
</sst>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_ "/>
    <numFmt numFmtId="178" formatCode="0.0000_ "/>
  </numFmts>
  <fonts count="7" x14ac:knownFonts="1">
    <font>
      <sz val="11"/>
      <color theme="1"/>
      <name val="等线"/>
      <family val="2"/>
      <charset val="204"/>
      <scheme val="minor"/>
    </font>
    <font>
      <sz val="11"/>
      <color theme="1"/>
      <name val="Times New Roman"/>
      <family val="1"/>
      <charset val="204"/>
    </font>
    <font>
      <sz val="7.5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177" fontId="5" fillId="0" borderId="0" xfId="0" applyNumberFormat="1" applyFont="1" applyBorder="1" applyAlignment="1">
      <alignment horizontal="right" vertical="center" wrapText="1"/>
    </xf>
    <xf numFmtId="178" fontId="5" fillId="0" borderId="0" xfId="0" applyNumberFormat="1" applyFont="1" applyBorder="1" applyAlignment="1">
      <alignment horizontal="right" vertical="center" wrapText="1"/>
    </xf>
    <xf numFmtId="0" fontId="5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7"/>
  <sheetViews>
    <sheetView zoomScale="80" zoomScaleNormal="80" workbookViewId="0">
      <selection activeCell="A25" sqref="A25:N25"/>
    </sheetView>
  </sheetViews>
  <sheetFormatPr defaultRowHeight="13.9" x14ac:dyDescent="0.4"/>
  <cols>
    <col min="1" max="1" width="24.6640625" bestFit="1" customWidth="1"/>
    <col min="15" max="35" width="0" hidden="1" customWidth="1"/>
    <col min="36" max="36" width="10" hidden="1" customWidth="1"/>
    <col min="37" max="53" width="0" hidden="1" customWidth="1"/>
  </cols>
  <sheetData>
    <row r="1" spans="1:53" ht="26.65" customHeight="1" thickBot="1" x14ac:dyDescent="0.45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53" ht="15.75" customHeight="1" thickBot="1" x14ac:dyDescent="0.45">
      <c r="A2" s="11"/>
      <c r="B2" s="12">
        <v>2005</v>
      </c>
      <c r="C2" s="12">
        <v>2006</v>
      </c>
      <c r="D2" s="12">
        <v>2007</v>
      </c>
      <c r="E2" s="12">
        <v>2008</v>
      </c>
      <c r="F2" s="12">
        <v>2009</v>
      </c>
      <c r="G2" s="12">
        <v>2010</v>
      </c>
      <c r="H2" s="12">
        <v>2011</v>
      </c>
      <c r="I2" s="12">
        <v>2012</v>
      </c>
      <c r="J2" s="12">
        <v>2013</v>
      </c>
      <c r="K2" s="12">
        <v>2014</v>
      </c>
      <c r="L2" s="12">
        <v>2015</v>
      </c>
      <c r="M2" s="12">
        <v>2016</v>
      </c>
      <c r="N2" s="12">
        <v>2017</v>
      </c>
      <c r="O2" s="1"/>
      <c r="P2" s="2">
        <v>2000</v>
      </c>
      <c r="Q2" s="2">
        <v>2001</v>
      </c>
      <c r="R2" s="2">
        <v>2002</v>
      </c>
      <c r="S2" s="2">
        <v>2003</v>
      </c>
      <c r="T2" s="2">
        <v>2004</v>
      </c>
      <c r="U2" s="2">
        <v>2005</v>
      </c>
      <c r="V2" s="2">
        <v>2006</v>
      </c>
      <c r="W2" s="2">
        <v>2007</v>
      </c>
      <c r="X2" s="2">
        <v>2008</v>
      </c>
      <c r="Y2" s="2">
        <v>2009</v>
      </c>
      <c r="Z2" s="3">
        <v>2010</v>
      </c>
      <c r="AA2" s="3">
        <v>2011</v>
      </c>
      <c r="AB2" s="3">
        <v>2012</v>
      </c>
      <c r="AC2" s="3">
        <v>2013</v>
      </c>
      <c r="AD2" s="3">
        <v>2014</v>
      </c>
      <c r="AE2" s="3">
        <v>2015</v>
      </c>
      <c r="AF2" s="3">
        <v>2016</v>
      </c>
      <c r="AG2" s="3">
        <v>2017</v>
      </c>
      <c r="AI2" s="1"/>
      <c r="AJ2" s="2">
        <v>2000</v>
      </c>
      <c r="AK2" s="2">
        <v>2001</v>
      </c>
      <c r="AL2" s="2">
        <v>2002</v>
      </c>
      <c r="AM2" s="2">
        <v>2003</v>
      </c>
      <c r="AN2" s="2">
        <v>2004</v>
      </c>
      <c r="AO2" s="2">
        <v>2005</v>
      </c>
      <c r="AP2" s="2">
        <v>2006</v>
      </c>
      <c r="AQ2" s="2">
        <v>2007</v>
      </c>
      <c r="AR2" s="2">
        <v>2008</v>
      </c>
      <c r="AS2" s="2">
        <v>2009</v>
      </c>
      <c r="AT2" s="3">
        <v>2010</v>
      </c>
      <c r="AU2" s="3">
        <v>2011</v>
      </c>
      <c r="AV2" s="3">
        <v>2012</v>
      </c>
      <c r="AW2" s="3">
        <v>2013</v>
      </c>
      <c r="AX2" s="3">
        <v>2014</v>
      </c>
      <c r="AY2" s="3">
        <v>2015</v>
      </c>
      <c r="AZ2" s="3">
        <v>2016</v>
      </c>
      <c r="BA2" s="3">
        <v>2017</v>
      </c>
    </row>
    <row r="3" spans="1:53" ht="18.75" x14ac:dyDescent="0.4">
      <c r="A3" s="11" t="s">
        <v>22</v>
      </c>
      <c r="B3" s="13">
        <v>26</v>
      </c>
      <c r="C3" s="13">
        <v>26.1</v>
      </c>
      <c r="D3" s="13">
        <v>26.2</v>
      </c>
      <c r="E3" s="13">
        <v>26.4</v>
      </c>
      <c r="F3" s="13">
        <v>26.6</v>
      </c>
      <c r="G3" s="13">
        <v>27.7</v>
      </c>
      <c r="H3" s="13">
        <v>28.7</v>
      </c>
      <c r="I3" s="13">
        <v>28.9</v>
      </c>
      <c r="J3" s="13">
        <v>29</v>
      </c>
      <c r="K3" s="13">
        <v>29.2</v>
      </c>
      <c r="L3" s="13">
        <v>29.2</v>
      </c>
      <c r="M3" s="13">
        <v>29.2</v>
      </c>
      <c r="N3" s="13">
        <v>29</v>
      </c>
      <c r="O3" s="4" t="s">
        <v>0</v>
      </c>
      <c r="P3" s="5">
        <v>203</v>
      </c>
      <c r="Q3" s="5">
        <v>203</v>
      </c>
      <c r="R3" s="5">
        <v>203</v>
      </c>
      <c r="S3" s="5">
        <v>203</v>
      </c>
      <c r="T3" s="5">
        <v>204</v>
      </c>
      <c r="U3" s="5">
        <v>204</v>
      </c>
      <c r="V3" s="5">
        <v>205</v>
      </c>
      <c r="W3" s="5">
        <v>207</v>
      </c>
      <c r="X3" s="5">
        <v>209</v>
      </c>
      <c r="Y3" s="5">
        <v>211</v>
      </c>
      <c r="Z3" s="6">
        <v>207</v>
      </c>
      <c r="AA3" s="6">
        <v>209</v>
      </c>
      <c r="AB3" s="6">
        <v>210</v>
      </c>
      <c r="AC3" s="6">
        <v>211</v>
      </c>
      <c r="AD3" s="6">
        <v>214</v>
      </c>
      <c r="AE3" s="6">
        <v>215</v>
      </c>
      <c r="AF3" s="6">
        <v>217</v>
      </c>
      <c r="AG3" s="7">
        <v>218</v>
      </c>
      <c r="AI3" s="4" t="s">
        <v>0</v>
      </c>
      <c r="AJ3" s="8" t="e">
        <f>P3/#REF!*100</f>
        <v>#REF!</v>
      </c>
      <c r="AK3" s="8" t="e">
        <f>Q3/#REF!*100</f>
        <v>#REF!</v>
      </c>
      <c r="AL3" s="8" t="e">
        <f>R3/#REF!*100</f>
        <v>#REF!</v>
      </c>
      <c r="AM3" s="8" t="e">
        <f>S3/#REF!*100</f>
        <v>#REF!</v>
      </c>
      <c r="AN3" s="8" t="e">
        <f>T3/#REF!*100</f>
        <v>#REF!</v>
      </c>
      <c r="AO3" s="8">
        <f t="shared" ref="AO3:AO23" si="0">U3/B3*100</f>
        <v>784.61538461538453</v>
      </c>
      <c r="AP3" s="8">
        <f t="shared" ref="AP3:AP23" si="1">V3/C3*100</f>
        <v>785.44061302681985</v>
      </c>
      <c r="AQ3" s="8">
        <f t="shared" ref="AQ3:AQ23" si="2">W3/D3*100</f>
        <v>790.07633587786256</v>
      </c>
      <c r="AR3" s="8">
        <f t="shared" ref="AR3:AR23" si="3">X3/E3*100</f>
        <v>791.66666666666674</v>
      </c>
      <c r="AS3" s="8">
        <f t="shared" ref="AS3:AS23" si="4">Y3/F3*100</f>
        <v>793.23308270676694</v>
      </c>
      <c r="AT3" s="8">
        <f t="shared" ref="AT3:AT23" si="5">Z3/G3*100</f>
        <v>747.29241877256322</v>
      </c>
      <c r="AU3" s="8">
        <f t="shared" ref="AU3:AU23" si="6">AA3/H3*100</f>
        <v>728.22299651567948</v>
      </c>
      <c r="AV3" s="8">
        <f t="shared" ref="AV3:AV23" si="7">AB3/I3*100</f>
        <v>726.64359861591697</v>
      </c>
      <c r="AW3" s="8">
        <f t="shared" ref="AW3:AW23" si="8">AC3/J3*100</f>
        <v>727.58620689655174</v>
      </c>
      <c r="AX3" s="8">
        <f t="shared" ref="AX3:AX23" si="9">AD3/K3*100</f>
        <v>732.87671232876721</v>
      </c>
      <c r="AY3" s="8">
        <f t="shared" ref="AY3:AY23" si="10">AE3/L3*100</f>
        <v>736.30136986301375</v>
      </c>
      <c r="AZ3" s="8">
        <f t="shared" ref="AZ3:AZ23" si="11">AF3/M3*100</f>
        <v>743.15068493150682</v>
      </c>
      <c r="BA3" s="8">
        <f t="shared" ref="BA3:BA23" si="12">AG3/N3*100</f>
        <v>751.72413793103453</v>
      </c>
    </row>
    <row r="4" spans="1:53" ht="18.75" x14ac:dyDescent="0.4">
      <c r="A4" s="11" t="s">
        <v>23</v>
      </c>
      <c r="B4" s="13">
        <v>55.7</v>
      </c>
      <c r="C4" s="13">
        <v>55.2</v>
      </c>
      <c r="D4" s="13">
        <v>55.1</v>
      </c>
      <c r="E4" s="13">
        <v>54.8</v>
      </c>
      <c r="F4" s="13">
        <v>56.5</v>
      </c>
      <c r="G4" s="13">
        <v>58.5</v>
      </c>
      <c r="H4" s="13">
        <v>58.8</v>
      </c>
      <c r="I4" s="13">
        <v>59</v>
      </c>
      <c r="J4" s="13">
        <v>58.8</v>
      </c>
      <c r="K4" s="13">
        <v>58.9</v>
      </c>
      <c r="L4" s="13">
        <v>59</v>
      </c>
      <c r="M4" s="13">
        <v>58.9</v>
      </c>
      <c r="N4" s="13">
        <v>59</v>
      </c>
      <c r="O4" s="4" t="s">
        <v>1</v>
      </c>
      <c r="P4" s="5">
        <v>997</v>
      </c>
      <c r="Q4" s="5">
        <v>987</v>
      </c>
      <c r="R4" s="5">
        <v>980</v>
      </c>
      <c r="S4" s="5">
        <v>974</v>
      </c>
      <c r="T4" s="5">
        <v>969</v>
      </c>
      <c r="U4" s="5">
        <v>964</v>
      </c>
      <c r="V4" s="5">
        <v>960</v>
      </c>
      <c r="W4" s="5">
        <v>960</v>
      </c>
      <c r="X4" s="5">
        <v>961</v>
      </c>
      <c r="Y4" s="5">
        <v>963</v>
      </c>
      <c r="Z4" s="6">
        <v>972</v>
      </c>
      <c r="AA4" s="6">
        <v>971</v>
      </c>
      <c r="AB4" s="6">
        <v>972</v>
      </c>
      <c r="AC4" s="6">
        <v>974</v>
      </c>
      <c r="AD4" s="6">
        <v>978</v>
      </c>
      <c r="AE4" s="6">
        <v>982</v>
      </c>
      <c r="AF4" s="6">
        <v>984</v>
      </c>
      <c r="AG4" s="7">
        <v>985</v>
      </c>
      <c r="AI4" s="4" t="s">
        <v>1</v>
      </c>
      <c r="AJ4" s="8" t="e">
        <f>P4/#REF!*100</f>
        <v>#REF!</v>
      </c>
      <c r="AK4" s="8" t="e">
        <f>Q4/#REF!*100</f>
        <v>#REF!</v>
      </c>
      <c r="AL4" s="8" t="e">
        <f>R4/#REF!*100</f>
        <v>#REF!</v>
      </c>
      <c r="AM4" s="8" t="e">
        <f>S4/#REF!*100</f>
        <v>#REF!</v>
      </c>
      <c r="AN4" s="8" t="e">
        <f>T4/#REF!*100</f>
        <v>#REF!</v>
      </c>
      <c r="AO4" s="8">
        <f t="shared" si="0"/>
        <v>1730.7001795332135</v>
      </c>
      <c r="AP4" s="8">
        <f t="shared" si="1"/>
        <v>1739.1304347826085</v>
      </c>
      <c r="AQ4" s="8">
        <f t="shared" si="2"/>
        <v>1742.2867513611614</v>
      </c>
      <c r="AR4" s="8">
        <f t="shared" si="3"/>
        <v>1753.6496350364964</v>
      </c>
      <c r="AS4" s="8">
        <f t="shared" si="4"/>
        <v>1704.4247787610618</v>
      </c>
      <c r="AT4" s="8">
        <f t="shared" si="5"/>
        <v>1661.5384615384617</v>
      </c>
      <c r="AU4" s="8">
        <f t="shared" si="6"/>
        <v>1651.3605442176872</v>
      </c>
      <c r="AV4" s="8">
        <f t="shared" si="7"/>
        <v>1647.457627118644</v>
      </c>
      <c r="AW4" s="8">
        <f t="shared" si="8"/>
        <v>1656.4625850340135</v>
      </c>
      <c r="AX4" s="8">
        <f t="shared" si="9"/>
        <v>1660.4414261460104</v>
      </c>
      <c r="AY4" s="8">
        <f t="shared" si="10"/>
        <v>1664.406779661017</v>
      </c>
      <c r="AZ4" s="8">
        <f t="shared" si="11"/>
        <v>1670.6281833616299</v>
      </c>
      <c r="BA4" s="8">
        <f t="shared" si="12"/>
        <v>1669.4915254237287</v>
      </c>
    </row>
    <row r="5" spans="1:53" ht="18.75" x14ac:dyDescent="0.4">
      <c r="A5" s="11" t="s">
        <v>24</v>
      </c>
      <c r="B5" s="13">
        <v>51.5</v>
      </c>
      <c r="C5" s="13">
        <v>51.4</v>
      </c>
      <c r="D5" s="13">
        <v>51.2</v>
      </c>
      <c r="E5" s="13">
        <v>51.2</v>
      </c>
      <c r="F5" s="13">
        <v>51.5</v>
      </c>
      <c r="G5" s="13">
        <v>53.1</v>
      </c>
      <c r="H5" s="13">
        <v>53.6</v>
      </c>
      <c r="I5" s="13">
        <v>53.9</v>
      </c>
      <c r="J5" s="13">
        <v>54</v>
      </c>
      <c r="K5" s="13">
        <v>53.9</v>
      </c>
      <c r="L5" s="13">
        <v>54.2</v>
      </c>
      <c r="M5" s="13">
        <v>54</v>
      </c>
      <c r="N5" s="13">
        <v>54</v>
      </c>
      <c r="O5" s="4" t="s">
        <v>2</v>
      </c>
      <c r="P5" s="5">
        <v>306</v>
      </c>
      <c r="Q5" s="5">
        <v>305</v>
      </c>
      <c r="R5" s="5">
        <v>305</v>
      </c>
      <c r="S5" s="5">
        <v>306</v>
      </c>
      <c r="T5" s="5">
        <v>308</v>
      </c>
      <c r="U5" s="5">
        <v>309</v>
      </c>
      <c r="V5" s="5">
        <v>309</v>
      </c>
      <c r="W5" s="5">
        <v>312</v>
      </c>
      <c r="X5" s="5">
        <v>314</v>
      </c>
      <c r="Y5" s="5">
        <v>317</v>
      </c>
      <c r="Z5" s="6">
        <v>308</v>
      </c>
      <c r="AA5" s="6">
        <v>309</v>
      </c>
      <c r="AB5" s="6">
        <v>310</v>
      </c>
      <c r="AC5" s="6">
        <v>312</v>
      </c>
      <c r="AD5" s="6">
        <v>314</v>
      </c>
      <c r="AE5" s="6">
        <v>316</v>
      </c>
      <c r="AF5" s="6">
        <v>318</v>
      </c>
      <c r="AG5" s="7">
        <v>322</v>
      </c>
      <c r="AI5" s="4" t="s">
        <v>2</v>
      </c>
      <c r="AJ5" s="8" t="e">
        <f>P5/#REF!*100</f>
        <v>#REF!</v>
      </c>
      <c r="AK5" s="8" t="e">
        <f>Q5/#REF!*100</f>
        <v>#REF!</v>
      </c>
      <c r="AL5" s="8" t="e">
        <f>R5/#REF!*100</f>
        <v>#REF!</v>
      </c>
      <c r="AM5" s="8" t="e">
        <f>S5/#REF!*100</f>
        <v>#REF!</v>
      </c>
      <c r="AN5" s="8" t="e">
        <f>T5/#REF!*100</f>
        <v>#REF!</v>
      </c>
      <c r="AO5" s="8">
        <f t="shared" si="0"/>
        <v>600</v>
      </c>
      <c r="AP5" s="8">
        <f t="shared" si="1"/>
        <v>601.16731517509731</v>
      </c>
      <c r="AQ5" s="8">
        <f t="shared" si="2"/>
        <v>609.375</v>
      </c>
      <c r="AR5" s="8">
        <f t="shared" si="3"/>
        <v>613.28125</v>
      </c>
      <c r="AS5" s="8">
        <f t="shared" si="4"/>
        <v>615.53398058252424</v>
      </c>
      <c r="AT5" s="8">
        <f t="shared" si="5"/>
        <v>580.03766478342754</v>
      </c>
      <c r="AU5" s="8">
        <f t="shared" si="6"/>
        <v>576.49253731343288</v>
      </c>
      <c r="AV5" s="8">
        <f t="shared" si="7"/>
        <v>575.13914656771806</v>
      </c>
      <c r="AW5" s="8">
        <f t="shared" si="8"/>
        <v>577.77777777777771</v>
      </c>
      <c r="AX5" s="8">
        <f t="shared" si="9"/>
        <v>582.56029684601117</v>
      </c>
      <c r="AY5" s="8">
        <f t="shared" si="10"/>
        <v>583.02583025830256</v>
      </c>
      <c r="AZ5" s="8">
        <f t="shared" si="11"/>
        <v>588.88888888888891</v>
      </c>
      <c r="BA5" s="8">
        <f t="shared" si="12"/>
        <v>596.2962962962963</v>
      </c>
    </row>
    <row r="6" spans="1:53" ht="18.75" x14ac:dyDescent="0.4">
      <c r="A6" s="11" t="s">
        <v>25</v>
      </c>
      <c r="B6" s="13">
        <v>71.099999999999994</v>
      </c>
      <c r="C6" s="13">
        <v>71.099999999999994</v>
      </c>
      <c r="D6" s="13">
        <v>71.099999999999994</v>
      </c>
      <c r="E6" s="13">
        <v>71.099999999999994</v>
      </c>
      <c r="F6" s="13">
        <v>68.2</v>
      </c>
      <c r="G6" s="13">
        <v>67.400000000000006</v>
      </c>
      <c r="H6" s="13">
        <v>67.5</v>
      </c>
      <c r="I6" s="13">
        <v>67.7</v>
      </c>
      <c r="J6" s="13">
        <v>68.099999999999994</v>
      </c>
      <c r="K6" s="13">
        <v>68.5</v>
      </c>
      <c r="L6" s="13">
        <v>68.8</v>
      </c>
      <c r="M6" s="13">
        <v>69.099999999999994</v>
      </c>
      <c r="N6" s="13">
        <v>69.400000000000006</v>
      </c>
      <c r="O6" s="4" t="s">
        <v>3</v>
      </c>
      <c r="P6" s="5">
        <v>554</v>
      </c>
      <c r="Q6" s="5">
        <v>549</v>
      </c>
      <c r="R6" s="5">
        <v>545</v>
      </c>
      <c r="S6" s="5">
        <v>543</v>
      </c>
      <c r="T6" s="5">
        <v>541</v>
      </c>
      <c r="U6" s="5">
        <v>538</v>
      </c>
      <c r="V6" s="5">
        <v>537</v>
      </c>
      <c r="W6" s="5">
        <v>537</v>
      </c>
      <c r="X6" s="5">
        <v>538</v>
      </c>
      <c r="Y6" s="5">
        <v>539</v>
      </c>
      <c r="Z6" s="6">
        <v>532</v>
      </c>
      <c r="AA6" s="6">
        <v>532</v>
      </c>
      <c r="AB6" s="6">
        <v>533</v>
      </c>
      <c r="AC6" s="6">
        <v>534</v>
      </c>
      <c r="AD6" s="6">
        <v>536</v>
      </c>
      <c r="AE6" s="6">
        <v>537</v>
      </c>
      <c r="AF6" s="6">
        <v>537</v>
      </c>
      <c r="AG6" s="7">
        <v>538</v>
      </c>
      <c r="AI6" s="4" t="s">
        <v>3</v>
      </c>
      <c r="AJ6" s="8" t="e">
        <f>P6/#REF!*100</f>
        <v>#REF!</v>
      </c>
      <c r="AK6" s="8" t="e">
        <f>Q6/#REF!*100</f>
        <v>#REF!</v>
      </c>
      <c r="AL6" s="8" t="e">
        <f>R6/#REF!*100</f>
        <v>#REF!</v>
      </c>
      <c r="AM6" s="8" t="e">
        <f>S6/#REF!*100</f>
        <v>#REF!</v>
      </c>
      <c r="AN6" s="8" t="e">
        <f>T6/#REF!*100</f>
        <v>#REF!</v>
      </c>
      <c r="AO6" s="8">
        <f t="shared" si="0"/>
        <v>756.68073136427574</v>
      </c>
      <c r="AP6" s="8">
        <f t="shared" si="1"/>
        <v>755.27426160337563</v>
      </c>
      <c r="AQ6" s="8">
        <f t="shared" si="2"/>
        <v>755.27426160337563</v>
      </c>
      <c r="AR6" s="8">
        <f t="shared" si="3"/>
        <v>756.68073136427574</v>
      </c>
      <c r="AS6" s="8">
        <f t="shared" si="4"/>
        <v>790.32258064516134</v>
      </c>
      <c r="AT6" s="8">
        <f t="shared" si="5"/>
        <v>789.31750741839755</v>
      </c>
      <c r="AU6" s="8">
        <f t="shared" si="6"/>
        <v>788.14814814814815</v>
      </c>
      <c r="AV6" s="8">
        <f t="shared" si="7"/>
        <v>787.29689807976365</v>
      </c>
      <c r="AW6" s="8">
        <f t="shared" si="8"/>
        <v>784.1409691629957</v>
      </c>
      <c r="AX6" s="8">
        <f t="shared" si="9"/>
        <v>782.48175182481759</v>
      </c>
      <c r="AY6" s="8">
        <f t="shared" si="10"/>
        <v>780.5232558139536</v>
      </c>
      <c r="AZ6" s="8">
        <f t="shared" si="11"/>
        <v>777.13458755426927</v>
      </c>
      <c r="BA6" s="8">
        <f t="shared" si="12"/>
        <v>775.21613832853018</v>
      </c>
    </row>
    <row r="7" spans="1:53" ht="18.75" x14ac:dyDescent="0.4">
      <c r="A7" s="11" t="s">
        <v>26</v>
      </c>
      <c r="B7" s="13">
        <v>53.5</v>
      </c>
      <c r="C7" s="13">
        <v>53.6</v>
      </c>
      <c r="D7" s="13">
        <v>53.6</v>
      </c>
      <c r="E7" s="13">
        <v>53.7</v>
      </c>
      <c r="F7" s="13">
        <v>53.4</v>
      </c>
      <c r="G7" s="13">
        <v>54.8</v>
      </c>
      <c r="H7" s="13">
        <v>55.2</v>
      </c>
      <c r="I7" s="13">
        <v>55.5</v>
      </c>
      <c r="J7" s="13">
        <v>55.8</v>
      </c>
      <c r="K7" s="13">
        <v>56</v>
      </c>
      <c r="L7" s="13">
        <v>56.2</v>
      </c>
      <c r="M7" s="13">
        <v>56.3</v>
      </c>
      <c r="N7" s="13">
        <v>56.4</v>
      </c>
      <c r="O7" s="4" t="s">
        <v>4</v>
      </c>
      <c r="P7" s="5">
        <v>2641</v>
      </c>
      <c r="Q7" s="5">
        <v>2621</v>
      </c>
      <c r="R7" s="5">
        <v>2603</v>
      </c>
      <c r="S7" s="5">
        <v>2583</v>
      </c>
      <c r="T7" s="5">
        <v>2565</v>
      </c>
      <c r="U7" s="5">
        <v>2543</v>
      </c>
      <c r="V7" s="5">
        <v>2523</v>
      </c>
      <c r="W7" s="5">
        <v>2508</v>
      </c>
      <c r="X7" s="5">
        <v>2497</v>
      </c>
      <c r="Y7" s="5">
        <v>2491</v>
      </c>
      <c r="Z7" s="6">
        <v>2417</v>
      </c>
      <c r="AA7" s="6">
        <v>2407</v>
      </c>
      <c r="AB7" s="6">
        <v>2399</v>
      </c>
      <c r="AC7" s="6">
        <v>2391</v>
      </c>
      <c r="AD7" s="6">
        <v>2385</v>
      </c>
      <c r="AE7" s="6">
        <v>2377</v>
      </c>
      <c r="AF7" s="6">
        <v>2366</v>
      </c>
      <c r="AG7" s="7">
        <v>2350</v>
      </c>
      <c r="AI7" s="4" t="s">
        <v>4</v>
      </c>
      <c r="AJ7" s="8" t="e">
        <f>P7/#REF!*100</f>
        <v>#REF!</v>
      </c>
      <c r="AK7" s="8" t="e">
        <f>Q7/#REF!*100</f>
        <v>#REF!</v>
      </c>
      <c r="AL7" s="8" t="e">
        <f>R7/#REF!*100</f>
        <v>#REF!</v>
      </c>
      <c r="AM7" s="8" t="e">
        <f>S7/#REF!*100</f>
        <v>#REF!</v>
      </c>
      <c r="AN7" s="8" t="e">
        <f>T7/#REF!*100</f>
        <v>#REF!</v>
      </c>
      <c r="AO7" s="8">
        <f t="shared" si="0"/>
        <v>4753.2710280373831</v>
      </c>
      <c r="AP7" s="8">
        <f t="shared" si="1"/>
        <v>4707.0895522388055</v>
      </c>
      <c r="AQ7" s="8">
        <f t="shared" si="2"/>
        <v>4679.1044776119397</v>
      </c>
      <c r="AR7" s="8">
        <f t="shared" si="3"/>
        <v>4649.9068901303535</v>
      </c>
      <c r="AS7" s="8">
        <f t="shared" si="4"/>
        <v>4664.7940074906364</v>
      </c>
      <c r="AT7" s="8">
        <f t="shared" si="5"/>
        <v>4410.5839416058398</v>
      </c>
      <c r="AU7" s="8">
        <f t="shared" si="6"/>
        <v>4360.507246376812</v>
      </c>
      <c r="AV7" s="8">
        <f t="shared" si="7"/>
        <v>4322.5225225225222</v>
      </c>
      <c r="AW7" s="8">
        <f t="shared" si="8"/>
        <v>4284.9462365591398</v>
      </c>
      <c r="AX7" s="8">
        <f t="shared" si="9"/>
        <v>4258.9285714285716</v>
      </c>
      <c r="AY7" s="8">
        <f t="shared" si="10"/>
        <v>4229.5373665480429</v>
      </c>
      <c r="AZ7" s="8">
        <f t="shared" si="11"/>
        <v>4202.486678507993</v>
      </c>
      <c r="BA7" s="8">
        <f t="shared" si="12"/>
        <v>4166.6666666666661</v>
      </c>
    </row>
    <row r="8" spans="1:53" ht="18.75" x14ac:dyDescent="0.4">
      <c r="A8" s="11" t="s">
        <v>27</v>
      </c>
      <c r="B8" s="13">
        <v>63.4</v>
      </c>
      <c r="C8" s="13">
        <v>63.4</v>
      </c>
      <c r="D8" s="13">
        <v>63.6</v>
      </c>
      <c r="E8" s="13">
        <v>63.7</v>
      </c>
      <c r="F8" s="13">
        <v>63.9</v>
      </c>
      <c r="G8" s="13">
        <v>66</v>
      </c>
      <c r="H8" s="13">
        <v>66.400000000000006</v>
      </c>
      <c r="I8" s="13">
        <v>66.8</v>
      </c>
      <c r="J8" s="13">
        <v>67.099999999999994</v>
      </c>
      <c r="K8" s="13">
        <v>67.400000000000006</v>
      </c>
      <c r="L8" s="13">
        <v>67.7</v>
      </c>
      <c r="M8" s="13">
        <v>68</v>
      </c>
      <c r="N8" s="13">
        <v>68.2</v>
      </c>
      <c r="O8" s="4" t="s">
        <v>7</v>
      </c>
      <c r="P8" s="5">
        <v>1179</v>
      </c>
      <c r="Q8" s="5">
        <v>1165</v>
      </c>
      <c r="R8" s="5">
        <v>1153</v>
      </c>
      <c r="S8" s="5">
        <v>1144</v>
      </c>
      <c r="T8" s="5">
        <v>1136</v>
      </c>
      <c r="U8" s="5">
        <v>1128</v>
      </c>
      <c r="V8" s="5">
        <v>1122</v>
      </c>
      <c r="W8" s="5">
        <v>1119</v>
      </c>
      <c r="X8" s="5">
        <v>1117</v>
      </c>
      <c r="Y8" s="5">
        <v>1117</v>
      </c>
      <c r="Z8" s="6">
        <v>1106</v>
      </c>
      <c r="AA8" s="6">
        <v>1100</v>
      </c>
      <c r="AB8" s="6">
        <v>1095</v>
      </c>
      <c r="AC8" s="6">
        <v>1090</v>
      </c>
      <c r="AD8" s="6">
        <v>1087</v>
      </c>
      <c r="AE8" s="6">
        <v>1083</v>
      </c>
      <c r="AF8" s="6">
        <v>1079</v>
      </c>
      <c r="AG8" s="7">
        <v>1073</v>
      </c>
      <c r="AI8" s="4" t="s">
        <v>7</v>
      </c>
      <c r="AJ8" s="8" t="e">
        <f>P8/#REF!*100</f>
        <v>#REF!</v>
      </c>
      <c r="AK8" s="8" t="e">
        <f>Q8/#REF!*100</f>
        <v>#REF!</v>
      </c>
      <c r="AL8" s="8" t="e">
        <f>R8/#REF!*100</f>
        <v>#REF!</v>
      </c>
      <c r="AM8" s="8" t="e">
        <f>S8/#REF!*100</f>
        <v>#REF!</v>
      </c>
      <c r="AN8" s="8" t="e">
        <f>T8/#REF!*100</f>
        <v>#REF!</v>
      </c>
      <c r="AO8" s="8">
        <f t="shared" si="0"/>
        <v>1779.179810725552</v>
      </c>
      <c r="AP8" s="8">
        <f t="shared" si="1"/>
        <v>1769.7160883280758</v>
      </c>
      <c r="AQ8" s="8">
        <f t="shared" si="2"/>
        <v>1759.433962264151</v>
      </c>
      <c r="AR8" s="8">
        <f t="shared" si="3"/>
        <v>1753.5321821036107</v>
      </c>
      <c r="AS8" s="8">
        <f t="shared" si="4"/>
        <v>1748.0438184663537</v>
      </c>
      <c r="AT8" s="8">
        <f t="shared" si="5"/>
        <v>1675.7575757575758</v>
      </c>
      <c r="AU8" s="8">
        <f t="shared" si="6"/>
        <v>1656.6265060240962</v>
      </c>
      <c r="AV8" s="8">
        <f t="shared" si="7"/>
        <v>1639.2215568862277</v>
      </c>
      <c r="AW8" s="8">
        <f t="shared" si="8"/>
        <v>1624.441132637854</v>
      </c>
      <c r="AX8" s="8">
        <f t="shared" si="9"/>
        <v>1612.7596439169138</v>
      </c>
      <c r="AY8" s="8">
        <f t="shared" si="10"/>
        <v>1599.7045790251107</v>
      </c>
      <c r="AZ8" s="8">
        <f t="shared" si="11"/>
        <v>1586.7647058823529</v>
      </c>
      <c r="BA8" s="8">
        <f t="shared" si="12"/>
        <v>1573.3137829912023</v>
      </c>
    </row>
    <row r="9" spans="1:53" ht="18.75" x14ac:dyDescent="0.4">
      <c r="A9" s="11" t="s">
        <v>28</v>
      </c>
      <c r="B9" s="13">
        <v>75.599999999999994</v>
      </c>
      <c r="C9" s="13">
        <v>75.400000000000006</v>
      </c>
      <c r="D9" s="13">
        <v>75.900000000000006</v>
      </c>
      <c r="E9" s="13">
        <v>75.7</v>
      </c>
      <c r="F9" s="13">
        <v>75.900000000000006</v>
      </c>
      <c r="G9" s="13">
        <v>76.400000000000006</v>
      </c>
      <c r="H9" s="13">
        <v>76.5</v>
      </c>
      <c r="I9" s="13">
        <v>76.599999999999994</v>
      </c>
      <c r="J9" s="13">
        <v>76.400000000000006</v>
      </c>
      <c r="K9" s="13">
        <v>76.7</v>
      </c>
      <c r="L9" s="13">
        <v>77</v>
      </c>
      <c r="M9" s="13">
        <v>77.2</v>
      </c>
      <c r="N9" s="13">
        <v>77.400000000000006</v>
      </c>
      <c r="O9" s="4" t="s">
        <v>5</v>
      </c>
      <c r="P9" s="5">
        <v>3001</v>
      </c>
      <c r="Q9" s="5">
        <v>2982</v>
      </c>
      <c r="R9" s="5">
        <v>2962</v>
      </c>
      <c r="S9" s="5">
        <v>2942</v>
      </c>
      <c r="T9" s="5">
        <v>2925</v>
      </c>
      <c r="U9" s="5">
        <v>2906</v>
      </c>
      <c r="V9" s="5">
        <v>2894</v>
      </c>
      <c r="W9" s="5">
        <v>2890</v>
      </c>
      <c r="X9" s="5">
        <v>2890</v>
      </c>
      <c r="Y9" s="5">
        <v>2894</v>
      </c>
      <c r="Z9" s="6">
        <v>2829</v>
      </c>
      <c r="AA9" s="6">
        <v>2838</v>
      </c>
      <c r="AB9" s="6">
        <v>2847</v>
      </c>
      <c r="AC9" s="6">
        <v>2853</v>
      </c>
      <c r="AD9" s="6">
        <v>2859</v>
      </c>
      <c r="AE9" s="6">
        <v>2866</v>
      </c>
      <c r="AF9" s="6">
        <v>2875</v>
      </c>
      <c r="AG9" s="7">
        <v>2876</v>
      </c>
      <c r="AI9" s="4" t="s">
        <v>5</v>
      </c>
      <c r="AJ9" s="8" t="e">
        <f>P9/#REF!*100</f>
        <v>#REF!</v>
      </c>
      <c r="AK9" s="8" t="e">
        <f>Q9/#REF!*100</f>
        <v>#REF!</v>
      </c>
      <c r="AL9" s="8" t="e">
        <f>R9/#REF!*100</f>
        <v>#REF!</v>
      </c>
      <c r="AM9" s="8" t="e">
        <f>S9/#REF!*100</f>
        <v>#REF!</v>
      </c>
      <c r="AN9" s="8" t="e">
        <f>T9/#REF!*100</f>
        <v>#REF!</v>
      </c>
      <c r="AO9" s="8">
        <f t="shared" si="0"/>
        <v>3843.9153439153442</v>
      </c>
      <c r="AP9" s="8">
        <f t="shared" si="1"/>
        <v>3838.1962864721481</v>
      </c>
      <c r="AQ9" s="8">
        <f t="shared" si="2"/>
        <v>3807.64163372859</v>
      </c>
      <c r="AR9" s="8">
        <f t="shared" si="3"/>
        <v>3817.7014531043587</v>
      </c>
      <c r="AS9" s="8">
        <f t="shared" si="4"/>
        <v>3812.911725955204</v>
      </c>
      <c r="AT9" s="8">
        <f t="shared" si="5"/>
        <v>3702.8795811518321</v>
      </c>
      <c r="AU9" s="8">
        <f t="shared" si="6"/>
        <v>3709.8039215686276</v>
      </c>
      <c r="AV9" s="8">
        <f t="shared" si="7"/>
        <v>3716.7101827676242</v>
      </c>
      <c r="AW9" s="8">
        <f t="shared" si="8"/>
        <v>3734.2931937172771</v>
      </c>
      <c r="AX9" s="8">
        <f t="shared" si="9"/>
        <v>3727.5097783572355</v>
      </c>
      <c r="AY9" s="8">
        <f t="shared" si="10"/>
        <v>3722.0779220779223</v>
      </c>
      <c r="AZ9" s="8">
        <f t="shared" si="11"/>
        <v>3724.0932642487046</v>
      </c>
      <c r="BA9" s="8">
        <f t="shared" si="12"/>
        <v>3715.7622739018088</v>
      </c>
    </row>
    <row r="10" spans="1:53" ht="18.75" x14ac:dyDescent="0.4">
      <c r="A10" s="11" t="s">
        <v>29</v>
      </c>
      <c r="B10" s="13">
        <v>79.099999999999994</v>
      </c>
      <c r="C10" s="13">
        <v>79</v>
      </c>
      <c r="D10" s="13">
        <v>78.900000000000006</v>
      </c>
      <c r="E10" s="13">
        <v>78.900000000000006</v>
      </c>
      <c r="F10" s="13">
        <v>78.8</v>
      </c>
      <c r="G10" s="13">
        <v>79.599999999999994</v>
      </c>
      <c r="H10" s="13">
        <v>79.599999999999994</v>
      </c>
      <c r="I10" s="13">
        <v>79.5</v>
      </c>
      <c r="J10" s="13">
        <v>79.400000000000006</v>
      </c>
      <c r="K10" s="13">
        <v>78.900000000000006</v>
      </c>
      <c r="L10" s="13">
        <v>79</v>
      </c>
      <c r="M10" s="13">
        <v>78.900000000000006</v>
      </c>
      <c r="N10" s="13">
        <v>78.8</v>
      </c>
      <c r="O10" s="4" t="s">
        <v>6</v>
      </c>
      <c r="P10" s="5">
        <v>2623</v>
      </c>
      <c r="Q10" s="5">
        <v>2600</v>
      </c>
      <c r="R10" s="5">
        <v>2578</v>
      </c>
      <c r="S10" s="5">
        <v>2561</v>
      </c>
      <c r="T10" s="5">
        <v>2545</v>
      </c>
      <c r="U10" s="5">
        <v>2527</v>
      </c>
      <c r="V10" s="5">
        <v>2514</v>
      </c>
      <c r="W10" s="5">
        <v>2508</v>
      </c>
      <c r="X10" s="5">
        <v>2505</v>
      </c>
      <c r="Y10" s="5">
        <v>2503</v>
      </c>
      <c r="Z10" s="6">
        <v>2428</v>
      </c>
      <c r="AA10" s="6">
        <v>2424</v>
      </c>
      <c r="AB10" s="6">
        <v>2422</v>
      </c>
      <c r="AC10" s="6">
        <v>2418</v>
      </c>
      <c r="AD10" s="6">
        <v>2415</v>
      </c>
      <c r="AE10" s="6">
        <v>2413</v>
      </c>
      <c r="AF10" s="6">
        <v>2409</v>
      </c>
      <c r="AG10" s="7">
        <v>2404</v>
      </c>
      <c r="AI10" s="4" t="s">
        <v>6</v>
      </c>
      <c r="AJ10" s="8" t="e">
        <f>P10/#REF!*100</f>
        <v>#REF!</v>
      </c>
      <c r="AK10" s="8" t="e">
        <f>Q10/#REF!*100</f>
        <v>#REF!</v>
      </c>
      <c r="AL10" s="8" t="e">
        <f>R10/#REF!*100</f>
        <v>#REF!</v>
      </c>
      <c r="AM10" s="8" t="e">
        <f>S10/#REF!*100</f>
        <v>#REF!</v>
      </c>
      <c r="AN10" s="8" t="e">
        <f>T10/#REF!*100</f>
        <v>#REF!</v>
      </c>
      <c r="AO10" s="8">
        <f t="shared" si="0"/>
        <v>3194.6902654867258</v>
      </c>
      <c r="AP10" s="8">
        <f t="shared" si="1"/>
        <v>3182.2784810126582</v>
      </c>
      <c r="AQ10" s="8">
        <f t="shared" si="2"/>
        <v>3178.7072243346006</v>
      </c>
      <c r="AR10" s="8">
        <f t="shared" si="3"/>
        <v>3174.9049429657794</v>
      </c>
      <c r="AS10" s="8">
        <f t="shared" si="4"/>
        <v>3176.3959390862942</v>
      </c>
      <c r="AT10" s="8">
        <f t="shared" si="5"/>
        <v>3050.2512562814072</v>
      </c>
      <c r="AU10" s="8">
        <f t="shared" si="6"/>
        <v>3045.2261306532664</v>
      </c>
      <c r="AV10" s="8">
        <f t="shared" si="7"/>
        <v>3046.5408805031448</v>
      </c>
      <c r="AW10" s="8">
        <f t="shared" si="8"/>
        <v>3045.3400503778334</v>
      </c>
      <c r="AX10" s="8">
        <f t="shared" si="9"/>
        <v>3060.8365019011403</v>
      </c>
      <c r="AY10" s="8">
        <f t="shared" si="10"/>
        <v>3054.4303797468356</v>
      </c>
      <c r="AZ10" s="8">
        <f t="shared" si="11"/>
        <v>3053.2319391634978</v>
      </c>
      <c r="BA10" s="8">
        <f t="shared" si="12"/>
        <v>3050.7614213197971</v>
      </c>
    </row>
    <row r="11" spans="1:53" ht="18.75" x14ac:dyDescent="0.4">
      <c r="A11" s="11" t="s">
        <v>30</v>
      </c>
      <c r="B11" s="13">
        <v>85</v>
      </c>
      <c r="C11" s="13">
        <v>85</v>
      </c>
      <c r="D11" s="13">
        <v>84.9</v>
      </c>
      <c r="E11" s="13">
        <v>84.9</v>
      </c>
      <c r="F11" s="13">
        <v>84.9</v>
      </c>
      <c r="G11" s="13">
        <v>85.4</v>
      </c>
      <c r="H11" s="13">
        <v>85.4</v>
      </c>
      <c r="I11" s="13">
        <v>85.5</v>
      </c>
      <c r="J11" s="13">
        <v>85.6</v>
      </c>
      <c r="K11" s="13">
        <v>85.7</v>
      </c>
      <c r="L11" s="13">
        <v>85.8</v>
      </c>
      <c r="M11" s="13">
        <v>85.8</v>
      </c>
      <c r="N11" s="13">
        <v>86</v>
      </c>
      <c r="O11" s="4" t="s">
        <v>8</v>
      </c>
      <c r="P11" s="5">
        <v>2943</v>
      </c>
      <c r="Q11" s="5">
        <v>2918</v>
      </c>
      <c r="R11" s="5">
        <v>2893</v>
      </c>
      <c r="S11" s="5">
        <v>2872</v>
      </c>
      <c r="T11" s="5">
        <v>2855</v>
      </c>
      <c r="U11" s="5">
        <v>2839</v>
      </c>
      <c r="V11" s="5">
        <v>2826</v>
      </c>
      <c r="W11" s="5">
        <v>2823</v>
      </c>
      <c r="X11" s="5">
        <v>2822</v>
      </c>
      <c r="Y11" s="5">
        <v>2821</v>
      </c>
      <c r="Z11" s="6">
        <v>2761</v>
      </c>
      <c r="AA11" s="6">
        <v>2751</v>
      </c>
      <c r="AB11" s="6">
        <v>2742</v>
      </c>
      <c r="AC11" s="6">
        <v>2734</v>
      </c>
      <c r="AD11" s="6">
        <v>2725</v>
      </c>
      <c r="AE11" s="6">
        <v>2718</v>
      </c>
      <c r="AF11" s="6">
        <v>2709</v>
      </c>
      <c r="AG11" s="7">
        <v>2695</v>
      </c>
      <c r="AI11" s="4" t="s">
        <v>8</v>
      </c>
      <c r="AJ11" s="8" t="e">
        <f>P11/#REF!*100</f>
        <v>#REF!</v>
      </c>
      <c r="AK11" s="8" t="e">
        <f>Q11/#REF!*100</f>
        <v>#REF!</v>
      </c>
      <c r="AL11" s="8" t="e">
        <f>R11/#REF!*100</f>
        <v>#REF!</v>
      </c>
      <c r="AM11" s="8" t="e">
        <f>S11/#REF!*100</f>
        <v>#REF!</v>
      </c>
      <c r="AN11" s="8" t="e">
        <f>T11/#REF!*100</f>
        <v>#REF!</v>
      </c>
      <c r="AO11" s="8">
        <f t="shared" si="0"/>
        <v>3340</v>
      </c>
      <c r="AP11" s="8">
        <f t="shared" si="1"/>
        <v>3324.7058823529414</v>
      </c>
      <c r="AQ11" s="8">
        <f t="shared" si="2"/>
        <v>3325.0883392226142</v>
      </c>
      <c r="AR11" s="8">
        <f t="shared" si="3"/>
        <v>3323.9104829210833</v>
      </c>
      <c r="AS11" s="8">
        <f t="shared" si="4"/>
        <v>3322.7326266195519</v>
      </c>
      <c r="AT11" s="8">
        <f t="shared" si="5"/>
        <v>3233.0210772833725</v>
      </c>
      <c r="AU11" s="8">
        <f t="shared" si="6"/>
        <v>3221.3114754098356</v>
      </c>
      <c r="AV11" s="8">
        <f t="shared" si="7"/>
        <v>3207.0175438596493</v>
      </c>
      <c r="AW11" s="8">
        <f t="shared" si="8"/>
        <v>3193.9252336448599</v>
      </c>
      <c r="AX11" s="8">
        <f t="shared" si="9"/>
        <v>3179.6966161026839</v>
      </c>
      <c r="AY11" s="8">
        <f t="shared" si="10"/>
        <v>3167.8321678321681</v>
      </c>
      <c r="AZ11" s="8">
        <f t="shared" si="11"/>
        <v>3157.3426573426573</v>
      </c>
      <c r="BA11" s="8">
        <f t="shared" si="12"/>
        <v>3133.7209302325582</v>
      </c>
    </row>
    <row r="12" spans="1:53" ht="18.75" x14ac:dyDescent="0.4">
      <c r="A12" s="11" t="s">
        <v>31</v>
      </c>
      <c r="B12" s="13">
        <v>75.099999999999994</v>
      </c>
      <c r="C12" s="13">
        <v>75.2</v>
      </c>
      <c r="D12" s="13">
        <v>75.3</v>
      </c>
      <c r="E12" s="13">
        <v>75.5</v>
      </c>
      <c r="F12" s="13">
        <v>75.7</v>
      </c>
      <c r="G12" s="13">
        <v>77.3</v>
      </c>
      <c r="H12" s="13">
        <v>77.599999999999994</v>
      </c>
      <c r="I12" s="13">
        <v>77.900000000000006</v>
      </c>
      <c r="J12" s="13">
        <v>78.2</v>
      </c>
      <c r="K12" s="13">
        <v>78.5</v>
      </c>
      <c r="L12" s="13">
        <v>78.7</v>
      </c>
      <c r="M12" s="13">
        <v>78.900000000000006</v>
      </c>
      <c r="N12" s="13">
        <v>79</v>
      </c>
      <c r="O12" s="4" t="s">
        <v>9</v>
      </c>
      <c r="P12" s="5">
        <v>2715</v>
      </c>
      <c r="Q12" s="5">
        <v>2703</v>
      </c>
      <c r="R12" s="5">
        <v>2688</v>
      </c>
      <c r="S12" s="5">
        <v>2673</v>
      </c>
      <c r="T12" s="5">
        <v>2662</v>
      </c>
      <c r="U12" s="5">
        <v>2650</v>
      </c>
      <c r="V12" s="5">
        <v>2641</v>
      </c>
      <c r="W12" s="5">
        <v>2636</v>
      </c>
      <c r="X12" s="5">
        <v>2640</v>
      </c>
      <c r="Y12" s="5">
        <v>2650</v>
      </c>
      <c r="Z12" s="6">
        <v>2666</v>
      </c>
      <c r="AA12" s="6">
        <v>2687</v>
      </c>
      <c r="AB12" s="6">
        <v>2710</v>
      </c>
      <c r="AC12" s="6">
        <v>2731</v>
      </c>
      <c r="AD12" s="6">
        <v>2747</v>
      </c>
      <c r="AE12" s="6">
        <v>2762</v>
      </c>
      <c r="AF12" s="6">
        <v>2780</v>
      </c>
      <c r="AG12" s="7">
        <v>2789</v>
      </c>
      <c r="AI12" s="4" t="s">
        <v>9</v>
      </c>
      <c r="AJ12" s="8" t="e">
        <f>P12/#REF!*100</f>
        <v>#REF!</v>
      </c>
      <c r="AK12" s="8" t="e">
        <f>Q12/#REF!*100</f>
        <v>#REF!</v>
      </c>
      <c r="AL12" s="8" t="e">
        <f>R12/#REF!*100</f>
        <v>#REF!</v>
      </c>
      <c r="AM12" s="8" t="e">
        <f>S12/#REF!*100</f>
        <v>#REF!</v>
      </c>
      <c r="AN12" s="8" t="e">
        <f>T12/#REF!*100</f>
        <v>#REF!</v>
      </c>
      <c r="AO12" s="8">
        <f t="shared" si="0"/>
        <v>3528.6284953395475</v>
      </c>
      <c r="AP12" s="8">
        <f t="shared" si="1"/>
        <v>3511.9680851063827</v>
      </c>
      <c r="AQ12" s="8">
        <f t="shared" si="2"/>
        <v>3500.6640106241703</v>
      </c>
      <c r="AR12" s="8">
        <f t="shared" si="3"/>
        <v>3496.6887417218545</v>
      </c>
      <c r="AS12" s="8">
        <f t="shared" si="4"/>
        <v>3500.6605019815056</v>
      </c>
      <c r="AT12" s="8">
        <f t="shared" si="5"/>
        <v>3448.9003880983182</v>
      </c>
      <c r="AU12" s="8">
        <f t="shared" si="6"/>
        <v>3462.6288659793813</v>
      </c>
      <c r="AV12" s="8">
        <f t="shared" si="7"/>
        <v>3478.8189987163028</v>
      </c>
      <c r="AW12" s="8">
        <f t="shared" si="8"/>
        <v>3492.3273657289001</v>
      </c>
      <c r="AX12" s="8">
        <f t="shared" si="9"/>
        <v>3499.3630573248411</v>
      </c>
      <c r="AY12" s="8">
        <f t="shared" si="10"/>
        <v>3509.5298602287166</v>
      </c>
      <c r="AZ12" s="8">
        <f t="shared" si="11"/>
        <v>3523.4474017743978</v>
      </c>
      <c r="BA12" s="8">
        <f t="shared" si="12"/>
        <v>3530.3797468354433</v>
      </c>
    </row>
    <row r="13" spans="1:53" ht="18.75" x14ac:dyDescent="0.4">
      <c r="A13" s="11" t="s">
        <v>32</v>
      </c>
      <c r="B13" s="13">
        <v>69.099999999999994</v>
      </c>
      <c r="C13" s="13">
        <v>69.2</v>
      </c>
      <c r="D13" s="13">
        <v>69.3</v>
      </c>
      <c r="E13" s="13">
        <v>69.3</v>
      </c>
      <c r="F13" s="13">
        <v>69.3</v>
      </c>
      <c r="G13" s="13">
        <v>71.5</v>
      </c>
      <c r="H13" s="13">
        <v>71.599999999999994</v>
      </c>
      <c r="I13" s="13">
        <v>71.8</v>
      </c>
      <c r="J13" s="13">
        <v>71.900000000000006</v>
      </c>
      <c r="K13" s="13">
        <v>72.2</v>
      </c>
      <c r="L13" s="13">
        <v>72.400000000000006</v>
      </c>
      <c r="M13" s="13">
        <v>72.599999999999994</v>
      </c>
      <c r="N13" s="13">
        <v>72.7</v>
      </c>
      <c r="O13" s="4" t="s">
        <v>10</v>
      </c>
      <c r="P13" s="5">
        <v>2117</v>
      </c>
      <c r="Q13" s="5">
        <v>2095</v>
      </c>
      <c r="R13" s="5">
        <v>2075</v>
      </c>
      <c r="S13" s="5">
        <v>2059</v>
      </c>
      <c r="T13" s="5">
        <v>2047</v>
      </c>
      <c r="U13" s="5">
        <v>2035</v>
      </c>
      <c r="V13" s="5">
        <v>2026</v>
      </c>
      <c r="W13" s="5">
        <v>2018</v>
      </c>
      <c r="X13" s="5">
        <v>2014</v>
      </c>
      <c r="Y13" s="5">
        <v>2012</v>
      </c>
      <c r="Z13" s="6">
        <v>1977</v>
      </c>
      <c r="AA13" s="6">
        <v>1975</v>
      </c>
      <c r="AB13" s="6">
        <v>1974</v>
      </c>
      <c r="AC13" s="6">
        <v>1974</v>
      </c>
      <c r="AD13" s="6">
        <v>1978</v>
      </c>
      <c r="AE13" s="6">
        <v>1978</v>
      </c>
      <c r="AF13" s="6">
        <v>1973</v>
      </c>
      <c r="AG13" s="7">
        <v>1960</v>
      </c>
      <c r="AI13" s="4" t="s">
        <v>10</v>
      </c>
      <c r="AJ13" s="8" t="e">
        <f>P13/#REF!*100</f>
        <v>#REF!</v>
      </c>
      <c r="AK13" s="8" t="e">
        <f>Q13/#REF!*100</f>
        <v>#REF!</v>
      </c>
      <c r="AL13" s="8" t="e">
        <f>R13/#REF!*100</f>
        <v>#REF!</v>
      </c>
      <c r="AM13" s="8" t="e">
        <f>S13/#REF!*100</f>
        <v>#REF!</v>
      </c>
      <c r="AN13" s="8" t="e">
        <f>T13/#REF!*100</f>
        <v>#REF!</v>
      </c>
      <c r="AO13" s="8">
        <f t="shared" si="0"/>
        <v>2945.0072358900147</v>
      </c>
      <c r="AP13" s="8">
        <f t="shared" si="1"/>
        <v>2927.7456647398844</v>
      </c>
      <c r="AQ13" s="8">
        <f t="shared" si="2"/>
        <v>2911.9769119769121</v>
      </c>
      <c r="AR13" s="8">
        <f t="shared" si="3"/>
        <v>2906.2049062049064</v>
      </c>
      <c r="AS13" s="8">
        <f t="shared" si="4"/>
        <v>2903.3189033189037</v>
      </c>
      <c r="AT13" s="8">
        <f t="shared" si="5"/>
        <v>2765.0349650349649</v>
      </c>
      <c r="AU13" s="8">
        <f t="shared" si="6"/>
        <v>2758.3798882681567</v>
      </c>
      <c r="AV13" s="8">
        <f t="shared" si="7"/>
        <v>2749.3036211699168</v>
      </c>
      <c r="AW13" s="8">
        <f t="shared" si="8"/>
        <v>2745.4798331015299</v>
      </c>
      <c r="AX13" s="8">
        <f t="shared" si="9"/>
        <v>2739.612188365651</v>
      </c>
      <c r="AY13" s="8">
        <f t="shared" si="10"/>
        <v>2732.0441988950274</v>
      </c>
      <c r="AZ13" s="8">
        <f t="shared" si="11"/>
        <v>2717.6308539944907</v>
      </c>
      <c r="BA13" s="8">
        <f t="shared" si="12"/>
        <v>2696.0110041265475</v>
      </c>
    </row>
    <row r="14" spans="1:53" ht="18.75" x14ac:dyDescent="0.4">
      <c r="A14" s="11" t="s">
        <v>33</v>
      </c>
      <c r="B14" s="13">
        <v>68.400000000000006</v>
      </c>
      <c r="C14" s="13">
        <v>68.599999999999994</v>
      </c>
      <c r="D14" s="13">
        <v>68.8</v>
      </c>
      <c r="E14" s="13">
        <v>69</v>
      </c>
      <c r="F14" s="13">
        <v>69.3</v>
      </c>
      <c r="G14" s="13">
        <v>70.3</v>
      </c>
      <c r="H14" s="13">
        <v>70.900000000000006</v>
      </c>
      <c r="I14" s="13">
        <v>71.2</v>
      </c>
      <c r="J14" s="13">
        <v>71.599999999999994</v>
      </c>
      <c r="K14" s="13">
        <v>71.900000000000006</v>
      </c>
      <c r="L14" s="13">
        <v>72.2</v>
      </c>
      <c r="M14" s="13">
        <v>72.3</v>
      </c>
      <c r="N14" s="13">
        <v>72.400000000000006</v>
      </c>
      <c r="O14" s="4" t="s">
        <v>11</v>
      </c>
      <c r="P14" s="5">
        <v>1054</v>
      </c>
      <c r="Q14" s="5">
        <v>1050</v>
      </c>
      <c r="R14" s="5">
        <v>1046</v>
      </c>
      <c r="S14" s="5">
        <v>1041</v>
      </c>
      <c r="T14" s="5">
        <v>1037</v>
      </c>
      <c r="U14" s="5">
        <v>1034</v>
      </c>
      <c r="V14" s="5">
        <v>1033</v>
      </c>
      <c r="W14" s="5">
        <v>1035</v>
      </c>
      <c r="X14" s="5">
        <v>1038</v>
      </c>
      <c r="Y14" s="5">
        <v>1043</v>
      </c>
      <c r="Z14" s="6">
        <v>1049</v>
      </c>
      <c r="AA14" s="6">
        <v>1058</v>
      </c>
      <c r="AB14" s="6">
        <v>1064</v>
      </c>
      <c r="AC14" s="6">
        <v>1070</v>
      </c>
      <c r="AD14" s="6">
        <v>1074</v>
      </c>
      <c r="AE14" s="6">
        <v>1077</v>
      </c>
      <c r="AF14" s="6">
        <v>1079</v>
      </c>
      <c r="AG14" s="7">
        <v>1078</v>
      </c>
      <c r="AI14" s="4" t="s">
        <v>11</v>
      </c>
      <c r="AJ14" s="8" t="e">
        <f>P14/#REF!*100</f>
        <v>#REF!</v>
      </c>
      <c r="AK14" s="8" t="e">
        <f>Q14/#REF!*100</f>
        <v>#REF!</v>
      </c>
      <c r="AL14" s="8" t="e">
        <f>R14/#REF!*100</f>
        <v>#REF!</v>
      </c>
      <c r="AM14" s="8" t="e">
        <f>S14/#REF!*100</f>
        <v>#REF!</v>
      </c>
      <c r="AN14" s="8" t="e">
        <f>T14/#REF!*100</f>
        <v>#REF!</v>
      </c>
      <c r="AO14" s="8">
        <f t="shared" si="0"/>
        <v>1511.6959064327484</v>
      </c>
      <c r="AP14" s="8">
        <f t="shared" si="1"/>
        <v>1505.8309037900876</v>
      </c>
      <c r="AQ14" s="8">
        <f t="shared" si="2"/>
        <v>1504.3604651162791</v>
      </c>
      <c r="AR14" s="8">
        <f t="shared" si="3"/>
        <v>1504.3478260869565</v>
      </c>
      <c r="AS14" s="8">
        <f t="shared" si="4"/>
        <v>1505.0505050505053</v>
      </c>
      <c r="AT14" s="8">
        <f t="shared" si="5"/>
        <v>1492.176386913229</v>
      </c>
      <c r="AU14" s="8">
        <f t="shared" si="6"/>
        <v>1492.2425952045132</v>
      </c>
      <c r="AV14" s="8">
        <f t="shared" si="7"/>
        <v>1494.38202247191</v>
      </c>
      <c r="AW14" s="8">
        <f t="shared" si="8"/>
        <v>1494.4134078212292</v>
      </c>
      <c r="AX14" s="8">
        <f t="shared" si="9"/>
        <v>1493.741307371349</v>
      </c>
      <c r="AY14" s="8">
        <f t="shared" si="10"/>
        <v>1491.6897506925206</v>
      </c>
      <c r="AZ14" s="8">
        <f t="shared" si="11"/>
        <v>1492.3928077455048</v>
      </c>
      <c r="BA14" s="8">
        <f t="shared" si="12"/>
        <v>1488.9502762430939</v>
      </c>
    </row>
    <row r="15" spans="1:53" ht="18.75" x14ac:dyDescent="0.4">
      <c r="A15" s="11" t="s">
        <v>34</v>
      </c>
      <c r="B15" s="13">
        <v>64.2</v>
      </c>
      <c r="C15" s="13">
        <v>64.5</v>
      </c>
      <c r="D15" s="13">
        <v>65.099999999999994</v>
      </c>
      <c r="E15" s="13">
        <v>65.5</v>
      </c>
      <c r="F15" s="13">
        <v>65.5</v>
      </c>
      <c r="G15" s="13">
        <v>64.099999999999994</v>
      </c>
      <c r="H15" s="13">
        <v>64.599999999999994</v>
      </c>
      <c r="I15" s="13">
        <v>64.900000000000006</v>
      </c>
      <c r="J15" s="13">
        <v>65.2</v>
      </c>
      <c r="K15" s="13">
        <v>65.3</v>
      </c>
      <c r="L15" s="13">
        <v>65.400000000000006</v>
      </c>
      <c r="M15" s="13">
        <v>65.5</v>
      </c>
      <c r="N15" s="13">
        <v>65.599999999999994</v>
      </c>
      <c r="O15" s="4" t="s">
        <v>12</v>
      </c>
      <c r="P15" s="5">
        <v>958</v>
      </c>
      <c r="Q15" s="5">
        <v>952</v>
      </c>
      <c r="R15" s="5">
        <v>949</v>
      </c>
      <c r="S15" s="5">
        <v>949</v>
      </c>
      <c r="T15" s="5">
        <v>951</v>
      </c>
      <c r="U15" s="5">
        <v>950</v>
      </c>
      <c r="V15" s="5">
        <v>950</v>
      </c>
      <c r="W15" s="5">
        <v>951</v>
      </c>
      <c r="X15" s="5">
        <v>950</v>
      </c>
      <c r="Y15" s="5">
        <v>949</v>
      </c>
      <c r="Z15" s="6">
        <v>958</v>
      </c>
      <c r="AA15" s="6">
        <v>956</v>
      </c>
      <c r="AB15" s="6">
        <v>956</v>
      </c>
      <c r="AC15" s="6">
        <v>955</v>
      </c>
      <c r="AD15" s="6">
        <v>957</v>
      </c>
      <c r="AE15" s="6">
        <v>960</v>
      </c>
      <c r="AF15" s="6">
        <v>963</v>
      </c>
      <c r="AG15" s="7">
        <v>964</v>
      </c>
      <c r="AI15" s="4" t="s">
        <v>12</v>
      </c>
      <c r="AJ15" s="8" t="e">
        <f>P15/#REF!*100</f>
        <v>#REF!</v>
      </c>
      <c r="AK15" s="8" t="e">
        <f>Q15/#REF!*100</f>
        <v>#REF!</v>
      </c>
      <c r="AL15" s="8" t="e">
        <f>R15/#REF!*100</f>
        <v>#REF!</v>
      </c>
      <c r="AM15" s="8" t="e">
        <f>S15/#REF!*100</f>
        <v>#REF!</v>
      </c>
      <c r="AN15" s="8" t="e">
        <f>T15/#REF!*100</f>
        <v>#REF!</v>
      </c>
      <c r="AO15" s="8">
        <f t="shared" si="0"/>
        <v>1479.7507788161993</v>
      </c>
      <c r="AP15" s="8">
        <f t="shared" si="1"/>
        <v>1472.8682170542636</v>
      </c>
      <c r="AQ15" s="8">
        <f t="shared" si="2"/>
        <v>1460.8294930875577</v>
      </c>
      <c r="AR15" s="8">
        <f t="shared" si="3"/>
        <v>1450.3816793893129</v>
      </c>
      <c r="AS15" s="8">
        <f t="shared" si="4"/>
        <v>1448.8549618320612</v>
      </c>
      <c r="AT15" s="8">
        <f t="shared" si="5"/>
        <v>1494.5397815912638</v>
      </c>
      <c r="AU15" s="8">
        <f t="shared" si="6"/>
        <v>1479.8761609907124</v>
      </c>
      <c r="AV15" s="8">
        <f t="shared" si="7"/>
        <v>1473.0354391371338</v>
      </c>
      <c r="AW15" s="8">
        <f t="shared" si="8"/>
        <v>1464.7239263803681</v>
      </c>
      <c r="AX15" s="8">
        <f t="shared" si="9"/>
        <v>1465.5436447166921</v>
      </c>
      <c r="AY15" s="8">
        <f t="shared" si="10"/>
        <v>1467.8899082568807</v>
      </c>
      <c r="AZ15" s="8">
        <f t="shared" si="11"/>
        <v>1470.2290076335878</v>
      </c>
      <c r="BA15" s="8">
        <f t="shared" si="12"/>
        <v>1469.5121951219514</v>
      </c>
    </row>
    <row r="16" spans="1:53" ht="18.75" x14ac:dyDescent="0.4">
      <c r="A16" s="11" t="s">
        <v>35</v>
      </c>
      <c r="B16" s="13">
        <v>79.400000000000006</v>
      </c>
      <c r="C16" s="13">
        <v>79.599999999999994</v>
      </c>
      <c r="D16" s="13">
        <v>79.8</v>
      </c>
      <c r="E16" s="13">
        <v>78.8</v>
      </c>
      <c r="F16" s="13">
        <v>79.099999999999994</v>
      </c>
      <c r="G16" s="13">
        <v>77.400000000000006</v>
      </c>
      <c r="H16" s="13">
        <v>77.5</v>
      </c>
      <c r="I16" s="13">
        <v>77.099999999999994</v>
      </c>
      <c r="J16" s="13">
        <v>77.400000000000006</v>
      </c>
      <c r="K16" s="13">
        <v>77.5</v>
      </c>
      <c r="L16" s="13">
        <v>77.8</v>
      </c>
      <c r="M16" s="13">
        <v>78</v>
      </c>
      <c r="N16" s="13">
        <v>78.2</v>
      </c>
      <c r="O16" s="4" t="s">
        <v>16</v>
      </c>
      <c r="P16" s="5">
        <v>367</v>
      </c>
      <c r="Q16" s="5">
        <v>362</v>
      </c>
      <c r="R16" s="5">
        <v>358</v>
      </c>
      <c r="S16" s="5">
        <v>355</v>
      </c>
      <c r="T16" s="5">
        <v>352</v>
      </c>
      <c r="U16" s="5">
        <v>349</v>
      </c>
      <c r="V16" s="5">
        <v>347</v>
      </c>
      <c r="W16" s="5">
        <v>346</v>
      </c>
      <c r="X16" s="5">
        <v>344</v>
      </c>
      <c r="Y16" s="5">
        <v>342</v>
      </c>
      <c r="Z16" s="6">
        <v>322</v>
      </c>
      <c r="AA16" s="6">
        <v>320</v>
      </c>
      <c r="AB16" s="6">
        <v>320</v>
      </c>
      <c r="AC16" s="6">
        <v>320</v>
      </c>
      <c r="AD16" s="6">
        <v>317</v>
      </c>
      <c r="AE16" s="6">
        <v>316</v>
      </c>
      <c r="AF16" s="6">
        <v>315</v>
      </c>
      <c r="AG16" s="7">
        <v>316</v>
      </c>
      <c r="AI16" s="4" t="s">
        <v>16</v>
      </c>
      <c r="AJ16" s="8" t="e">
        <f>P16/#REF!*100</f>
        <v>#REF!</v>
      </c>
      <c r="AK16" s="8" t="e">
        <f>Q16/#REF!*100</f>
        <v>#REF!</v>
      </c>
      <c r="AL16" s="8" t="e">
        <f>R16/#REF!*100</f>
        <v>#REF!</v>
      </c>
      <c r="AM16" s="8" t="e">
        <f>S16/#REF!*100</f>
        <v>#REF!</v>
      </c>
      <c r="AN16" s="8" t="e">
        <f>T16/#REF!*100</f>
        <v>#REF!</v>
      </c>
      <c r="AO16" s="8">
        <f t="shared" si="0"/>
        <v>439.54659949622163</v>
      </c>
      <c r="AP16" s="8">
        <f t="shared" si="1"/>
        <v>435.92964824120611</v>
      </c>
      <c r="AQ16" s="8">
        <f t="shared" si="2"/>
        <v>433.5839598997494</v>
      </c>
      <c r="AR16" s="8">
        <f t="shared" si="3"/>
        <v>436.54822335025381</v>
      </c>
      <c r="AS16" s="8">
        <f t="shared" si="4"/>
        <v>432.36409608091026</v>
      </c>
      <c r="AT16" s="8">
        <f t="shared" si="5"/>
        <v>416.02067183462532</v>
      </c>
      <c r="AU16" s="8">
        <f t="shared" si="6"/>
        <v>412.90322580645159</v>
      </c>
      <c r="AV16" s="8">
        <f t="shared" si="7"/>
        <v>415.04539559014273</v>
      </c>
      <c r="AW16" s="8">
        <f t="shared" si="8"/>
        <v>413.43669250645991</v>
      </c>
      <c r="AX16" s="8">
        <f t="shared" si="9"/>
        <v>409.0322580645161</v>
      </c>
      <c r="AY16" s="8">
        <f t="shared" si="10"/>
        <v>406.16966580976862</v>
      </c>
      <c r="AZ16" s="8">
        <f t="shared" si="11"/>
        <v>403.84615384615381</v>
      </c>
      <c r="BA16" s="8">
        <f t="shared" si="12"/>
        <v>404.09207161125317</v>
      </c>
    </row>
    <row r="17" spans="1:53" ht="18.75" x14ac:dyDescent="0.4">
      <c r="A17" s="11" t="s">
        <v>36</v>
      </c>
      <c r="B17" s="13">
        <v>75.400000000000006</v>
      </c>
      <c r="C17" s="13">
        <v>75.400000000000006</v>
      </c>
      <c r="D17" s="13">
        <v>75.3</v>
      </c>
      <c r="E17" s="13">
        <v>75.400000000000006</v>
      </c>
      <c r="F17" s="13">
        <v>75.400000000000006</v>
      </c>
      <c r="G17" s="13">
        <v>76.099999999999994</v>
      </c>
      <c r="H17" s="13">
        <v>76.3</v>
      </c>
      <c r="I17" s="13">
        <v>76.599999999999994</v>
      </c>
      <c r="J17" s="13">
        <v>76.7</v>
      </c>
      <c r="K17" s="13">
        <v>76.900000000000006</v>
      </c>
      <c r="L17" s="13">
        <v>77</v>
      </c>
      <c r="M17" s="13">
        <v>77.099999999999994</v>
      </c>
      <c r="N17" s="13">
        <v>77.2</v>
      </c>
      <c r="O17" s="4" t="s">
        <v>13</v>
      </c>
      <c r="P17" s="5">
        <v>2120</v>
      </c>
      <c r="Q17" s="5">
        <v>2086</v>
      </c>
      <c r="R17" s="5">
        <v>2067</v>
      </c>
      <c r="S17" s="5">
        <v>2051</v>
      </c>
      <c r="T17" s="5">
        <v>2036</v>
      </c>
      <c r="U17" s="5">
        <v>2019</v>
      </c>
      <c r="V17" s="5">
        <v>2006</v>
      </c>
      <c r="W17" s="5">
        <v>1996</v>
      </c>
      <c r="X17" s="5">
        <v>1988</v>
      </c>
      <c r="Y17" s="5">
        <v>1982</v>
      </c>
      <c r="Z17" s="6">
        <v>1953</v>
      </c>
      <c r="AA17" s="6">
        <v>1951</v>
      </c>
      <c r="AB17" s="6">
        <v>1947</v>
      </c>
      <c r="AC17" s="6">
        <v>1938</v>
      </c>
      <c r="AD17" s="6">
        <v>1933</v>
      </c>
      <c r="AE17" s="6">
        <v>1929</v>
      </c>
      <c r="AF17" s="6">
        <v>1923</v>
      </c>
      <c r="AG17" s="7">
        <v>1913</v>
      </c>
      <c r="AI17" s="4" t="s">
        <v>13</v>
      </c>
      <c r="AJ17" s="8" t="e">
        <f>P17/#REF!*100</f>
        <v>#REF!</v>
      </c>
      <c r="AK17" s="8" t="e">
        <f>Q17/#REF!*100</f>
        <v>#REF!</v>
      </c>
      <c r="AL17" s="8" t="e">
        <f>R17/#REF!*100</f>
        <v>#REF!</v>
      </c>
      <c r="AM17" s="8" t="e">
        <f>S17/#REF!*100</f>
        <v>#REF!</v>
      </c>
      <c r="AN17" s="8" t="e">
        <f>T17/#REF!*100</f>
        <v>#REF!</v>
      </c>
      <c r="AO17" s="8">
        <f t="shared" si="0"/>
        <v>2677.7188328912466</v>
      </c>
      <c r="AP17" s="8">
        <f t="shared" si="1"/>
        <v>2660.477453580902</v>
      </c>
      <c r="AQ17" s="8">
        <f t="shared" si="2"/>
        <v>2650.7304116865871</v>
      </c>
      <c r="AR17" s="8">
        <f t="shared" si="3"/>
        <v>2636.6047745358087</v>
      </c>
      <c r="AS17" s="8">
        <f t="shared" si="4"/>
        <v>2628.6472148541111</v>
      </c>
      <c r="AT17" s="8">
        <f t="shared" si="5"/>
        <v>2566.3600525624179</v>
      </c>
      <c r="AU17" s="8">
        <f t="shared" si="6"/>
        <v>2557.0117955439055</v>
      </c>
      <c r="AV17" s="8">
        <f t="shared" si="7"/>
        <v>2541.7754569190602</v>
      </c>
      <c r="AW17" s="8">
        <f t="shared" si="8"/>
        <v>2526.7275097783572</v>
      </c>
      <c r="AX17" s="8">
        <f t="shared" si="9"/>
        <v>2513.6540962288686</v>
      </c>
      <c r="AY17" s="8">
        <f t="shared" si="10"/>
        <v>2505.1948051948052</v>
      </c>
      <c r="AZ17" s="8">
        <f t="shared" si="11"/>
        <v>2494.1634241245138</v>
      </c>
      <c r="BA17" s="8">
        <f t="shared" si="12"/>
        <v>2477.9792746113985</v>
      </c>
    </row>
    <row r="18" spans="1:53" ht="18.75" x14ac:dyDescent="0.4">
      <c r="A18" s="11" t="s">
        <v>37</v>
      </c>
      <c r="B18" s="13">
        <v>80.5</v>
      </c>
      <c r="C18" s="13">
        <v>80.599999999999994</v>
      </c>
      <c r="D18" s="13">
        <v>80.599999999999994</v>
      </c>
      <c r="E18" s="13">
        <v>80.5</v>
      </c>
      <c r="F18" s="13">
        <v>80.5</v>
      </c>
      <c r="G18" s="13">
        <v>81.8</v>
      </c>
      <c r="H18" s="13">
        <v>81.5</v>
      </c>
      <c r="I18" s="13">
        <v>81.5</v>
      </c>
      <c r="J18" s="13">
        <v>81.7</v>
      </c>
      <c r="K18" s="13">
        <v>81.8</v>
      </c>
      <c r="L18" s="13">
        <v>82</v>
      </c>
      <c r="M18" s="13">
        <v>82.1</v>
      </c>
      <c r="N18" s="13">
        <v>82.1</v>
      </c>
      <c r="O18" s="4" t="s">
        <v>14</v>
      </c>
      <c r="P18" s="5">
        <v>1460</v>
      </c>
      <c r="Q18" s="5">
        <v>1446</v>
      </c>
      <c r="R18" s="5">
        <v>1434</v>
      </c>
      <c r="S18" s="5">
        <v>1427</v>
      </c>
      <c r="T18" s="5">
        <v>1420</v>
      </c>
      <c r="U18" s="5">
        <v>1412</v>
      </c>
      <c r="V18" s="5">
        <v>1405</v>
      </c>
      <c r="W18" s="5">
        <v>1404</v>
      </c>
      <c r="X18" s="5">
        <v>1402</v>
      </c>
      <c r="Y18" s="5">
        <v>1400</v>
      </c>
      <c r="Z18" s="6">
        <v>1343</v>
      </c>
      <c r="AA18" s="6">
        <v>1342</v>
      </c>
      <c r="AB18" s="6">
        <v>1342</v>
      </c>
      <c r="AC18" s="6">
        <v>1340</v>
      </c>
      <c r="AD18" s="6">
        <v>1338</v>
      </c>
      <c r="AE18" s="6">
        <v>1334</v>
      </c>
      <c r="AF18" s="6">
        <v>1333</v>
      </c>
      <c r="AG18" s="7">
        <v>1328</v>
      </c>
      <c r="AI18" s="4" t="s">
        <v>14</v>
      </c>
      <c r="AJ18" s="8" t="e">
        <f>P18/#REF!*100</f>
        <v>#REF!</v>
      </c>
      <c r="AK18" s="8" t="e">
        <f>Q18/#REF!*100</f>
        <v>#REF!</v>
      </c>
      <c r="AL18" s="8" t="e">
        <f>R18/#REF!*100</f>
        <v>#REF!</v>
      </c>
      <c r="AM18" s="8" t="e">
        <f>S18/#REF!*100</f>
        <v>#REF!</v>
      </c>
      <c r="AN18" s="8" t="e">
        <f>T18/#REF!*100</f>
        <v>#REF!</v>
      </c>
      <c r="AO18" s="8">
        <f t="shared" si="0"/>
        <v>1754.0372670807453</v>
      </c>
      <c r="AP18" s="8">
        <f t="shared" si="1"/>
        <v>1743.1761786600496</v>
      </c>
      <c r="AQ18" s="8">
        <f t="shared" si="2"/>
        <v>1741.935483870968</v>
      </c>
      <c r="AR18" s="8">
        <f t="shared" si="3"/>
        <v>1741.6149068322979</v>
      </c>
      <c r="AS18" s="8">
        <f t="shared" si="4"/>
        <v>1739.1304347826085</v>
      </c>
      <c r="AT18" s="8">
        <f t="shared" si="5"/>
        <v>1641.8092909535453</v>
      </c>
      <c r="AU18" s="8">
        <f t="shared" si="6"/>
        <v>1646.6257668711655</v>
      </c>
      <c r="AV18" s="8">
        <f t="shared" si="7"/>
        <v>1646.6257668711655</v>
      </c>
      <c r="AW18" s="8">
        <f t="shared" si="8"/>
        <v>1640.1468788249695</v>
      </c>
      <c r="AX18" s="8">
        <f t="shared" si="9"/>
        <v>1635.6968215158925</v>
      </c>
      <c r="AY18" s="8">
        <f t="shared" si="10"/>
        <v>1626.8292682926831</v>
      </c>
      <c r="AZ18" s="8">
        <f t="shared" si="11"/>
        <v>1623.6297198538371</v>
      </c>
      <c r="BA18" s="8">
        <f t="shared" si="12"/>
        <v>1617.5395858708891</v>
      </c>
    </row>
    <row r="19" spans="1:53" ht="18.75" x14ac:dyDescent="0.4">
      <c r="A19" s="11" t="s">
        <v>38</v>
      </c>
      <c r="B19" s="13">
        <v>65.7</v>
      </c>
      <c r="C19" s="13">
        <v>65.599999999999994</v>
      </c>
      <c r="D19" s="13">
        <v>65.5</v>
      </c>
      <c r="E19" s="13">
        <v>65.400000000000006</v>
      </c>
      <c r="F19" s="13">
        <v>65.2</v>
      </c>
      <c r="G19" s="13">
        <v>66.900000000000006</v>
      </c>
      <c r="H19" s="13">
        <v>67</v>
      </c>
      <c r="I19" s="13">
        <v>67.099999999999994</v>
      </c>
      <c r="J19" s="13">
        <v>67.099999999999994</v>
      </c>
      <c r="K19" s="13">
        <v>67.3</v>
      </c>
      <c r="L19" s="13">
        <v>67.3</v>
      </c>
      <c r="M19" s="13">
        <v>67.3</v>
      </c>
      <c r="N19" s="13">
        <v>67.400000000000006</v>
      </c>
      <c r="O19" s="4" t="s">
        <v>15</v>
      </c>
      <c r="P19" s="5">
        <v>923</v>
      </c>
      <c r="Q19" s="5">
        <v>911</v>
      </c>
      <c r="R19" s="5">
        <v>901</v>
      </c>
      <c r="S19" s="5">
        <v>894</v>
      </c>
      <c r="T19" s="5">
        <v>887</v>
      </c>
      <c r="U19" s="5">
        <v>881</v>
      </c>
      <c r="V19" s="5">
        <v>875</v>
      </c>
      <c r="W19" s="5">
        <v>870</v>
      </c>
      <c r="X19" s="5">
        <v>864</v>
      </c>
      <c r="Y19" s="5">
        <v>861</v>
      </c>
      <c r="Z19" s="6">
        <v>829</v>
      </c>
      <c r="AA19" s="6">
        <v>821</v>
      </c>
      <c r="AB19" s="6">
        <v>817</v>
      </c>
      <c r="AC19" s="6">
        <v>811</v>
      </c>
      <c r="AD19" s="6">
        <v>810</v>
      </c>
      <c r="AE19" s="6">
        <v>806</v>
      </c>
      <c r="AF19" s="6">
        <v>802</v>
      </c>
      <c r="AG19" s="7">
        <v>798</v>
      </c>
      <c r="AI19" s="4" t="s">
        <v>15</v>
      </c>
      <c r="AJ19" s="8" t="e">
        <f>P19/#REF!*100</f>
        <v>#REF!</v>
      </c>
      <c r="AK19" s="8" t="e">
        <f>Q19/#REF!*100</f>
        <v>#REF!</v>
      </c>
      <c r="AL19" s="8" t="e">
        <f>R19/#REF!*100</f>
        <v>#REF!</v>
      </c>
      <c r="AM19" s="8" t="e">
        <f>S19/#REF!*100</f>
        <v>#REF!</v>
      </c>
      <c r="AN19" s="8" t="e">
        <f>T19/#REF!*100</f>
        <v>#REF!</v>
      </c>
      <c r="AO19" s="8">
        <f t="shared" si="0"/>
        <v>1340.9436834094367</v>
      </c>
      <c r="AP19" s="8">
        <f t="shared" si="1"/>
        <v>1333.8414634146343</v>
      </c>
      <c r="AQ19" s="8">
        <f t="shared" si="2"/>
        <v>1328.2442748091603</v>
      </c>
      <c r="AR19" s="8">
        <f t="shared" si="3"/>
        <v>1321.1009174311926</v>
      </c>
      <c r="AS19" s="8">
        <f t="shared" si="4"/>
        <v>1320.5521472392638</v>
      </c>
      <c r="AT19" s="8">
        <f t="shared" si="5"/>
        <v>1239.1629297458894</v>
      </c>
      <c r="AU19" s="8">
        <f t="shared" si="6"/>
        <v>1225.3731343283582</v>
      </c>
      <c r="AV19" s="8">
        <f t="shared" si="7"/>
        <v>1217.5856929955291</v>
      </c>
      <c r="AW19" s="8">
        <f t="shared" si="8"/>
        <v>1208.6438152011924</v>
      </c>
      <c r="AX19" s="8">
        <f t="shared" si="9"/>
        <v>1203.5661218424962</v>
      </c>
      <c r="AY19" s="8">
        <f t="shared" si="10"/>
        <v>1197.6225854383358</v>
      </c>
      <c r="AZ19" s="8">
        <f t="shared" si="11"/>
        <v>1191.6790490341755</v>
      </c>
      <c r="BA19" s="8">
        <f t="shared" si="12"/>
        <v>1183.9762611275964</v>
      </c>
    </row>
    <row r="20" spans="1:53" ht="18.75" x14ac:dyDescent="0.4">
      <c r="A20" s="11" t="s">
        <v>39</v>
      </c>
      <c r="B20" s="13">
        <v>94.4</v>
      </c>
      <c r="C20" s="13">
        <v>94.8</v>
      </c>
      <c r="D20" s="13">
        <v>95</v>
      </c>
      <c r="E20" s="13">
        <v>95.3</v>
      </c>
      <c r="F20" s="13">
        <v>95.6</v>
      </c>
      <c r="G20" s="13">
        <v>95.5</v>
      </c>
      <c r="H20" s="13">
        <v>95.7</v>
      </c>
      <c r="I20" s="13">
        <v>95.8</v>
      </c>
      <c r="J20" s="13">
        <v>95.3</v>
      </c>
      <c r="K20" s="13">
        <v>95.4</v>
      </c>
      <c r="L20" s="13">
        <v>95.5</v>
      </c>
      <c r="M20" s="13">
        <v>95.7</v>
      </c>
      <c r="N20" s="13">
        <v>95.9</v>
      </c>
      <c r="O20" s="4" t="s">
        <v>17</v>
      </c>
      <c r="P20" s="5">
        <v>194</v>
      </c>
      <c r="Q20" s="5">
        <v>187</v>
      </c>
      <c r="R20" s="5">
        <v>182</v>
      </c>
      <c r="S20" s="5">
        <v>178</v>
      </c>
      <c r="T20" s="5">
        <v>175</v>
      </c>
      <c r="U20" s="5">
        <v>172</v>
      </c>
      <c r="V20" s="5">
        <v>169</v>
      </c>
      <c r="W20" s="5">
        <v>166</v>
      </c>
      <c r="X20" s="5">
        <v>163</v>
      </c>
      <c r="Y20" s="5">
        <v>161</v>
      </c>
      <c r="Z20" s="6">
        <v>156</v>
      </c>
      <c r="AA20" s="6">
        <v>155</v>
      </c>
      <c r="AB20" s="6">
        <v>152</v>
      </c>
      <c r="AC20" s="6">
        <v>150</v>
      </c>
      <c r="AD20" s="6">
        <v>148</v>
      </c>
      <c r="AE20" s="6">
        <v>147</v>
      </c>
      <c r="AF20" s="6">
        <v>146</v>
      </c>
      <c r="AG20" s="7">
        <v>144</v>
      </c>
      <c r="AI20" s="4" t="s">
        <v>17</v>
      </c>
      <c r="AJ20" s="8" t="e">
        <f>P20/#REF!*100</f>
        <v>#REF!</v>
      </c>
      <c r="AK20" s="8" t="e">
        <f>Q20/#REF!*100</f>
        <v>#REF!</v>
      </c>
      <c r="AL20" s="8" t="e">
        <f>R20/#REF!*100</f>
        <v>#REF!</v>
      </c>
      <c r="AM20" s="8" t="e">
        <f>S20/#REF!*100</f>
        <v>#REF!</v>
      </c>
      <c r="AN20" s="8" t="e">
        <f>T20/#REF!*100</f>
        <v>#REF!</v>
      </c>
      <c r="AO20" s="8">
        <f t="shared" si="0"/>
        <v>182.20338983050846</v>
      </c>
      <c r="AP20" s="8">
        <f t="shared" si="1"/>
        <v>178.27004219409284</v>
      </c>
      <c r="AQ20" s="8">
        <f t="shared" si="2"/>
        <v>174.73684210526318</v>
      </c>
      <c r="AR20" s="8">
        <f t="shared" si="3"/>
        <v>171.03882476390345</v>
      </c>
      <c r="AS20" s="8">
        <f t="shared" si="4"/>
        <v>168.41004184100419</v>
      </c>
      <c r="AT20" s="8">
        <f t="shared" si="5"/>
        <v>163.35078534031413</v>
      </c>
      <c r="AU20" s="8">
        <f t="shared" si="6"/>
        <v>161.96447230929988</v>
      </c>
      <c r="AV20" s="8">
        <f t="shared" si="7"/>
        <v>158.66388308977037</v>
      </c>
      <c r="AW20" s="8">
        <f t="shared" si="8"/>
        <v>157.39769150052467</v>
      </c>
      <c r="AX20" s="8">
        <f t="shared" si="9"/>
        <v>155.13626834381552</v>
      </c>
      <c r="AY20" s="8">
        <f t="shared" si="10"/>
        <v>153.92670157068062</v>
      </c>
      <c r="AZ20" s="8">
        <f t="shared" si="11"/>
        <v>152.56008359456635</v>
      </c>
      <c r="BA20" s="8">
        <f t="shared" si="12"/>
        <v>150.15641293013556</v>
      </c>
    </row>
    <row r="21" spans="1:53" ht="18.75" x14ac:dyDescent="0.4">
      <c r="A21" s="11" t="s">
        <v>40</v>
      </c>
      <c r="B21" s="13">
        <v>77.7</v>
      </c>
      <c r="C21" s="13">
        <v>77.900000000000006</v>
      </c>
      <c r="D21" s="13">
        <v>78.099999999999994</v>
      </c>
      <c r="E21" s="13">
        <v>78.2</v>
      </c>
      <c r="F21" s="13">
        <v>78.3</v>
      </c>
      <c r="G21" s="13">
        <v>79.8</v>
      </c>
      <c r="H21" s="13">
        <v>80.3</v>
      </c>
      <c r="I21" s="13">
        <v>80.8</v>
      </c>
      <c r="J21" s="13">
        <v>81.2</v>
      </c>
      <c r="K21" s="13">
        <v>81.400000000000006</v>
      </c>
      <c r="L21" s="13">
        <v>81.599999999999994</v>
      </c>
      <c r="M21" s="13">
        <v>81.8</v>
      </c>
      <c r="N21" s="13">
        <v>82</v>
      </c>
      <c r="O21" s="4" t="s">
        <v>18</v>
      </c>
      <c r="P21" s="5">
        <v>560</v>
      </c>
      <c r="Q21" s="5">
        <v>552</v>
      </c>
      <c r="R21" s="5">
        <v>545</v>
      </c>
      <c r="S21" s="5">
        <v>538</v>
      </c>
      <c r="T21" s="5">
        <v>532</v>
      </c>
      <c r="U21" s="5">
        <v>526</v>
      </c>
      <c r="V21" s="5">
        <v>521</v>
      </c>
      <c r="W21" s="5">
        <v>518</v>
      </c>
      <c r="X21" s="5">
        <v>514</v>
      </c>
      <c r="Y21" s="5">
        <v>511</v>
      </c>
      <c r="Z21" s="6">
        <v>497</v>
      </c>
      <c r="AA21" s="6">
        <v>495</v>
      </c>
      <c r="AB21" s="6">
        <v>494</v>
      </c>
      <c r="AC21" s="6">
        <v>491</v>
      </c>
      <c r="AD21" s="6">
        <v>488</v>
      </c>
      <c r="AE21" s="6">
        <v>487</v>
      </c>
      <c r="AF21" s="6">
        <v>487</v>
      </c>
      <c r="AG21" s="7">
        <v>490</v>
      </c>
      <c r="AI21" s="4" t="s">
        <v>18</v>
      </c>
      <c r="AJ21" s="8" t="e">
        <f>P21/#REF!*100</f>
        <v>#REF!</v>
      </c>
      <c r="AK21" s="8" t="e">
        <f>Q21/#REF!*100</f>
        <v>#REF!</v>
      </c>
      <c r="AL21" s="8" t="e">
        <f>R21/#REF!*100</f>
        <v>#REF!</v>
      </c>
      <c r="AM21" s="8" t="e">
        <f>S21/#REF!*100</f>
        <v>#REF!</v>
      </c>
      <c r="AN21" s="8" t="e">
        <f>T21/#REF!*100</f>
        <v>#REF!</v>
      </c>
      <c r="AO21" s="8">
        <f t="shared" si="0"/>
        <v>676.96267696267694</v>
      </c>
      <c r="AP21" s="8">
        <f t="shared" si="1"/>
        <v>668.80616174582792</v>
      </c>
      <c r="AQ21" s="8">
        <f t="shared" si="2"/>
        <v>663.25224071702951</v>
      </c>
      <c r="AR21" s="8">
        <f t="shared" si="3"/>
        <v>657.28900255754479</v>
      </c>
      <c r="AS21" s="8">
        <f t="shared" si="4"/>
        <v>652.61813537675607</v>
      </c>
      <c r="AT21" s="8">
        <f t="shared" si="5"/>
        <v>622.80701754385973</v>
      </c>
      <c r="AU21" s="8">
        <f t="shared" si="6"/>
        <v>616.43835616438366</v>
      </c>
      <c r="AV21" s="8">
        <f t="shared" si="7"/>
        <v>611.38613861386148</v>
      </c>
      <c r="AW21" s="8">
        <f t="shared" si="8"/>
        <v>604.67980295566508</v>
      </c>
      <c r="AX21" s="8">
        <f t="shared" si="9"/>
        <v>599.50859950859945</v>
      </c>
      <c r="AY21" s="8">
        <f t="shared" si="10"/>
        <v>596.81372549019613</v>
      </c>
      <c r="AZ21" s="8">
        <f t="shared" si="11"/>
        <v>595.35452322738388</v>
      </c>
      <c r="BA21" s="8">
        <f t="shared" si="12"/>
        <v>597.56097560975604</v>
      </c>
    </row>
    <row r="22" spans="1:53" ht="16.899999999999999" customHeight="1" x14ac:dyDescent="0.4">
      <c r="A22" s="11" t="s">
        <v>41</v>
      </c>
      <c r="B22" s="13">
        <v>66.3</v>
      </c>
      <c r="C22" s="13">
        <v>66.099999999999994</v>
      </c>
      <c r="D22" s="13">
        <v>66.2</v>
      </c>
      <c r="E22" s="13">
        <v>66.2</v>
      </c>
      <c r="F22" s="13">
        <v>66.099999999999994</v>
      </c>
      <c r="G22" s="14">
        <v>67.8</v>
      </c>
      <c r="H22" s="13">
        <v>68.099999999999994</v>
      </c>
      <c r="I22" s="13">
        <v>67.900000000000006</v>
      </c>
      <c r="J22" s="14">
        <v>67.900000000000006</v>
      </c>
      <c r="K22" s="14">
        <v>68.2</v>
      </c>
      <c r="L22" s="14">
        <v>68.599999999999994</v>
      </c>
      <c r="M22" s="14">
        <v>68.599999999999994</v>
      </c>
      <c r="N22" s="14">
        <v>68.8</v>
      </c>
      <c r="O22" s="4" t="s">
        <v>19</v>
      </c>
      <c r="P22" s="5">
        <v>193</v>
      </c>
      <c r="Q22" s="5">
        <v>192</v>
      </c>
      <c r="R22" s="5">
        <v>191</v>
      </c>
      <c r="S22" s="5">
        <v>190</v>
      </c>
      <c r="T22" s="5">
        <v>189</v>
      </c>
      <c r="U22" s="5">
        <v>187</v>
      </c>
      <c r="V22" s="5">
        <v>186</v>
      </c>
      <c r="W22" s="5">
        <v>186</v>
      </c>
      <c r="X22" s="5">
        <v>185</v>
      </c>
      <c r="Y22" s="5">
        <v>185</v>
      </c>
      <c r="Z22" s="6">
        <v>176</v>
      </c>
      <c r="AA22" s="6">
        <v>175</v>
      </c>
      <c r="AB22" s="6">
        <v>173</v>
      </c>
      <c r="AC22" s="6">
        <v>171</v>
      </c>
      <c r="AD22" s="6">
        <v>169</v>
      </c>
      <c r="AE22" s="6">
        <v>166</v>
      </c>
      <c r="AF22" s="6">
        <v>164</v>
      </c>
      <c r="AG22" s="7">
        <v>162</v>
      </c>
      <c r="AI22" s="4" t="s">
        <v>19</v>
      </c>
      <c r="AJ22" s="8" t="e">
        <f>P22/#REF!*100</f>
        <v>#REF!</v>
      </c>
      <c r="AK22" s="8" t="e">
        <f>Q22/#REF!*100</f>
        <v>#REF!</v>
      </c>
      <c r="AL22" s="8" t="e">
        <f>R22/#REF!*100</f>
        <v>#REF!</v>
      </c>
      <c r="AM22" s="8" t="e">
        <f>S22/#REF!*100</f>
        <v>#REF!</v>
      </c>
      <c r="AN22" s="8" t="e">
        <f>T22/#REF!*100</f>
        <v>#REF!</v>
      </c>
      <c r="AO22" s="8">
        <f t="shared" si="0"/>
        <v>282.05128205128204</v>
      </c>
      <c r="AP22" s="8">
        <f t="shared" si="1"/>
        <v>281.39183055975798</v>
      </c>
      <c r="AQ22" s="8">
        <f t="shared" si="2"/>
        <v>280.96676737160118</v>
      </c>
      <c r="AR22" s="8">
        <f t="shared" si="3"/>
        <v>279.4561933534743</v>
      </c>
      <c r="AS22" s="8">
        <f t="shared" si="4"/>
        <v>279.87897125567326</v>
      </c>
      <c r="AT22" s="8">
        <f t="shared" si="5"/>
        <v>259.58702064896755</v>
      </c>
      <c r="AU22" s="8">
        <f t="shared" si="6"/>
        <v>256.97503671071956</v>
      </c>
      <c r="AV22" s="8">
        <f t="shared" si="7"/>
        <v>254.7864506627393</v>
      </c>
      <c r="AW22" s="8">
        <f t="shared" si="8"/>
        <v>251.84094256259203</v>
      </c>
      <c r="AX22" s="8">
        <f t="shared" si="9"/>
        <v>247.80058651026394</v>
      </c>
      <c r="AY22" s="8">
        <f t="shared" si="10"/>
        <v>241.98250728862979</v>
      </c>
      <c r="AZ22" s="8">
        <f t="shared" si="11"/>
        <v>239.06705539358603</v>
      </c>
      <c r="BA22" s="8">
        <f t="shared" si="12"/>
        <v>235.46511627906978</v>
      </c>
    </row>
    <row r="23" spans="1:53" ht="15.75" customHeight="1" thickBot="1" x14ac:dyDescent="0.45">
      <c r="A23" s="11" t="s">
        <v>42</v>
      </c>
      <c r="B23" s="13">
        <v>66.3</v>
      </c>
      <c r="C23" s="13">
        <v>66.5</v>
      </c>
      <c r="D23" s="13">
        <v>66.599999999999994</v>
      </c>
      <c r="E23" s="13">
        <v>66.400000000000006</v>
      </c>
      <c r="F23" s="13">
        <v>66.400000000000006</v>
      </c>
      <c r="G23" s="13">
        <v>64.900000000000006</v>
      </c>
      <c r="H23" s="13">
        <v>66</v>
      </c>
      <c r="I23" s="13">
        <v>66.7</v>
      </c>
      <c r="J23" s="13">
        <v>67.5</v>
      </c>
      <c r="K23" s="13">
        <v>68.3</v>
      </c>
      <c r="L23" s="13">
        <v>69.2</v>
      </c>
      <c r="M23" s="13">
        <v>70</v>
      </c>
      <c r="N23" s="13">
        <v>70.5</v>
      </c>
      <c r="O23" s="4" t="s">
        <v>20</v>
      </c>
      <c r="P23" s="5">
        <v>57</v>
      </c>
      <c r="Q23" s="5">
        <v>55</v>
      </c>
      <c r="R23" s="5">
        <v>53</v>
      </c>
      <c r="S23" s="5">
        <v>52</v>
      </c>
      <c r="T23" s="5">
        <v>51</v>
      </c>
      <c r="U23" s="5">
        <v>51</v>
      </c>
      <c r="V23" s="5">
        <v>50</v>
      </c>
      <c r="W23" s="5">
        <v>50</v>
      </c>
      <c r="X23" s="5">
        <v>50</v>
      </c>
      <c r="Y23" s="5">
        <v>49</v>
      </c>
      <c r="Z23" s="9">
        <v>51</v>
      </c>
      <c r="AA23" s="9">
        <v>51</v>
      </c>
      <c r="AB23" s="9">
        <v>51</v>
      </c>
      <c r="AC23" s="9">
        <v>51</v>
      </c>
      <c r="AD23" s="9">
        <v>51</v>
      </c>
      <c r="AE23" s="9">
        <v>50</v>
      </c>
      <c r="AF23" s="9">
        <v>50</v>
      </c>
      <c r="AG23" s="10">
        <v>50</v>
      </c>
      <c r="AI23" s="4" t="s">
        <v>20</v>
      </c>
      <c r="AJ23" s="8" t="e">
        <f>P23/#REF!*100</f>
        <v>#REF!</v>
      </c>
      <c r="AK23" s="8" t="e">
        <f>Q23/#REF!*100</f>
        <v>#REF!</v>
      </c>
      <c r="AL23" s="8" t="e">
        <f>R23/#REF!*100</f>
        <v>#REF!</v>
      </c>
      <c r="AM23" s="8" t="e">
        <f>S23/#REF!*100</f>
        <v>#REF!</v>
      </c>
      <c r="AN23" s="8" t="e">
        <f>T23/#REF!*100</f>
        <v>#REF!</v>
      </c>
      <c r="AO23" s="8">
        <f t="shared" si="0"/>
        <v>76.923076923076934</v>
      </c>
      <c r="AP23" s="8">
        <f t="shared" si="1"/>
        <v>75.187969924812023</v>
      </c>
      <c r="AQ23" s="8">
        <f t="shared" si="2"/>
        <v>75.075075075075077</v>
      </c>
      <c r="AR23" s="8">
        <f t="shared" si="3"/>
        <v>75.301204819277103</v>
      </c>
      <c r="AS23" s="8">
        <f t="shared" si="4"/>
        <v>73.795180722891558</v>
      </c>
      <c r="AT23" s="8">
        <f t="shared" si="5"/>
        <v>78.582434514637896</v>
      </c>
      <c r="AU23" s="8">
        <f t="shared" si="6"/>
        <v>77.272727272727266</v>
      </c>
      <c r="AV23" s="8">
        <f t="shared" si="7"/>
        <v>76.46176911544228</v>
      </c>
      <c r="AW23" s="8">
        <f t="shared" si="8"/>
        <v>75.555555555555557</v>
      </c>
      <c r="AX23" s="8">
        <f t="shared" si="9"/>
        <v>74.670571010248906</v>
      </c>
      <c r="AY23" s="8">
        <f t="shared" si="10"/>
        <v>72.254335260115596</v>
      </c>
      <c r="AZ23" s="8">
        <f t="shared" si="11"/>
        <v>71.428571428571431</v>
      </c>
      <c r="BA23" s="8">
        <f t="shared" si="12"/>
        <v>70.921985815602838</v>
      </c>
    </row>
    <row r="25" spans="1:53" ht="15" customHeight="1" x14ac:dyDescent="0.4">
      <c r="A25" s="18" t="s">
        <v>43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53" ht="15" customHeight="1" x14ac:dyDescent="0.4">
      <c r="B26" s="12">
        <v>2005</v>
      </c>
      <c r="C26" s="12">
        <v>2006</v>
      </c>
      <c r="D26" s="12">
        <v>2007</v>
      </c>
      <c r="E26" s="12">
        <v>2008</v>
      </c>
      <c r="F26" s="12">
        <v>2009</v>
      </c>
      <c r="G26" s="12">
        <v>2010</v>
      </c>
      <c r="H26" s="12">
        <v>2011</v>
      </c>
      <c r="I26" s="12">
        <v>2012</v>
      </c>
      <c r="J26" s="12">
        <v>2013</v>
      </c>
      <c r="K26" s="12">
        <v>2014</v>
      </c>
      <c r="L26" s="12">
        <v>2015</v>
      </c>
      <c r="M26" s="12">
        <v>2016</v>
      </c>
      <c r="N26" s="12">
        <v>2017</v>
      </c>
    </row>
    <row r="27" spans="1:53" x14ac:dyDescent="0.4">
      <c r="A27" s="11" t="s">
        <v>22</v>
      </c>
      <c r="B27" s="13">
        <v>63.1</v>
      </c>
      <c r="C27" s="13">
        <v>63.6</v>
      </c>
      <c r="D27" s="13">
        <v>65.400000000000006</v>
      </c>
      <c r="E27" s="13">
        <v>64.599999999999994</v>
      </c>
      <c r="F27" s="13">
        <v>66.7</v>
      </c>
      <c r="G27" s="13">
        <v>67.599999999999994</v>
      </c>
      <c r="H27" s="13">
        <v>67.599999999999994</v>
      </c>
      <c r="I27" s="13">
        <v>67.3</v>
      </c>
      <c r="J27" s="13">
        <v>67.7</v>
      </c>
      <c r="K27" s="13">
        <v>66.8</v>
      </c>
      <c r="L27" s="13">
        <v>67.7</v>
      </c>
      <c r="M27" s="13">
        <v>66.8</v>
      </c>
      <c r="N27" s="13">
        <v>66.3</v>
      </c>
    </row>
    <row r="28" spans="1:53" x14ac:dyDescent="0.4">
      <c r="A28" s="11" t="s">
        <v>23</v>
      </c>
      <c r="B28" s="13">
        <v>61.2</v>
      </c>
      <c r="C28" s="13">
        <v>60.9</v>
      </c>
      <c r="D28" s="13">
        <v>62</v>
      </c>
      <c r="E28" s="13">
        <v>65.8</v>
      </c>
      <c r="F28" s="13">
        <v>62.2</v>
      </c>
      <c r="G28" s="13">
        <v>64.900000000000006</v>
      </c>
      <c r="H28" s="13">
        <v>63.7</v>
      </c>
      <c r="I28" s="13">
        <v>63.9</v>
      </c>
      <c r="J28" s="13">
        <v>63.8</v>
      </c>
      <c r="K28" s="13">
        <v>63.8</v>
      </c>
      <c r="L28" s="13">
        <v>64.5</v>
      </c>
      <c r="M28" s="13">
        <v>63.9</v>
      </c>
      <c r="N28" s="13">
        <v>62.4</v>
      </c>
    </row>
    <row r="29" spans="1:53" x14ac:dyDescent="0.4">
      <c r="A29" s="11" t="s">
        <v>24</v>
      </c>
      <c r="B29" s="13">
        <v>62.1</v>
      </c>
      <c r="C29" s="13">
        <v>58.7</v>
      </c>
      <c r="D29" s="13">
        <v>59.4</v>
      </c>
      <c r="E29" s="13">
        <v>56.8</v>
      </c>
      <c r="F29" s="13">
        <v>58</v>
      </c>
      <c r="G29" s="13">
        <v>59.1</v>
      </c>
      <c r="H29" s="13">
        <v>63</v>
      </c>
      <c r="I29" s="13">
        <v>56.5</v>
      </c>
      <c r="J29" s="13">
        <v>57.7</v>
      </c>
      <c r="K29" s="13">
        <v>59.8</v>
      </c>
      <c r="L29" s="13">
        <v>60.4</v>
      </c>
      <c r="M29" s="13">
        <v>62.3</v>
      </c>
      <c r="N29" s="13">
        <v>61.5</v>
      </c>
    </row>
    <row r="30" spans="1:53" x14ac:dyDescent="0.4">
      <c r="A30" s="11" t="s">
        <v>25</v>
      </c>
      <c r="B30" s="13">
        <v>66.3</v>
      </c>
      <c r="C30" s="13">
        <v>62.7</v>
      </c>
      <c r="D30" s="13">
        <v>64.5</v>
      </c>
      <c r="E30" s="13">
        <v>64</v>
      </c>
      <c r="F30" s="13">
        <v>66.8</v>
      </c>
      <c r="G30" s="13">
        <v>64.8</v>
      </c>
      <c r="H30" s="13">
        <v>66.099999999999994</v>
      </c>
      <c r="I30" s="13">
        <v>64.7</v>
      </c>
      <c r="J30" s="13">
        <v>65.8</v>
      </c>
      <c r="K30" s="13">
        <v>64.400000000000006</v>
      </c>
      <c r="L30" s="13">
        <v>65.900000000000006</v>
      </c>
      <c r="M30" s="13">
        <v>65.7</v>
      </c>
      <c r="N30" s="13">
        <v>65.400000000000006</v>
      </c>
    </row>
    <row r="31" spans="1:53" x14ac:dyDescent="0.4">
      <c r="A31" s="11" t="s">
        <v>26</v>
      </c>
      <c r="B31" s="13">
        <v>64.5</v>
      </c>
      <c r="C31" s="13">
        <v>65.599999999999994</v>
      </c>
      <c r="D31" s="13">
        <v>65.400000000000006</v>
      </c>
      <c r="E31" s="13">
        <v>66.099999999999994</v>
      </c>
      <c r="F31" s="13">
        <v>65.3</v>
      </c>
      <c r="G31" s="13">
        <v>66.5</v>
      </c>
      <c r="H31" s="13">
        <v>65.400000000000006</v>
      </c>
      <c r="I31" s="13">
        <v>65</v>
      </c>
      <c r="J31" s="13">
        <v>62.6</v>
      </c>
      <c r="K31" s="13">
        <v>63.6</v>
      </c>
      <c r="L31" s="13">
        <v>65.8</v>
      </c>
      <c r="M31" s="13">
        <v>65.099999999999994</v>
      </c>
      <c r="N31" s="13">
        <v>63.8</v>
      </c>
    </row>
    <row r="32" spans="1:53" x14ac:dyDescent="0.4">
      <c r="A32" s="11" t="s">
        <v>27</v>
      </c>
      <c r="B32" s="13">
        <v>62.7</v>
      </c>
      <c r="C32" s="13">
        <v>60.6</v>
      </c>
      <c r="D32" s="13">
        <v>62.3</v>
      </c>
      <c r="E32" s="13">
        <v>64.2</v>
      </c>
      <c r="F32" s="13">
        <v>64.2</v>
      </c>
      <c r="G32" s="13">
        <v>62.8</v>
      </c>
      <c r="H32" s="13">
        <v>63.9</v>
      </c>
      <c r="I32" s="13">
        <v>64.400000000000006</v>
      </c>
      <c r="J32" s="13">
        <v>64.8</v>
      </c>
      <c r="K32" s="13">
        <v>65.599999999999994</v>
      </c>
      <c r="L32" s="13">
        <v>66.3</v>
      </c>
      <c r="M32" s="13">
        <v>66.8</v>
      </c>
      <c r="N32" s="13">
        <v>67.2</v>
      </c>
    </row>
    <row r="33" spans="1:14" x14ac:dyDescent="0.4">
      <c r="A33" s="11" t="s">
        <v>28</v>
      </c>
      <c r="B33" s="13">
        <v>67.900000000000006</v>
      </c>
      <c r="C33" s="13">
        <v>67.5</v>
      </c>
      <c r="D33" s="13">
        <v>67.7</v>
      </c>
      <c r="E33" s="13">
        <v>67.099999999999994</v>
      </c>
      <c r="F33" s="13">
        <v>69</v>
      </c>
      <c r="G33" s="13">
        <v>69.8</v>
      </c>
      <c r="H33" s="13">
        <v>68.3</v>
      </c>
      <c r="I33" s="13">
        <v>68.599999999999994</v>
      </c>
      <c r="J33" s="13">
        <v>68.8</v>
      </c>
      <c r="K33" s="13">
        <v>69.599999999999994</v>
      </c>
      <c r="L33" s="13">
        <v>68.900000000000006</v>
      </c>
      <c r="M33" s="13">
        <v>68.400000000000006</v>
      </c>
      <c r="N33" s="13">
        <v>69.099999999999994</v>
      </c>
    </row>
    <row r="34" spans="1:14" x14ac:dyDescent="0.4">
      <c r="A34" s="11" t="s">
        <v>29</v>
      </c>
      <c r="B34" s="13">
        <v>66.3</v>
      </c>
      <c r="C34" s="13">
        <v>65.3</v>
      </c>
      <c r="D34" s="13">
        <v>68.099999999999994</v>
      </c>
      <c r="E34" s="13">
        <v>68</v>
      </c>
      <c r="F34" s="13">
        <v>67.5</v>
      </c>
      <c r="G34" s="13">
        <v>67.099999999999994</v>
      </c>
      <c r="H34" s="13">
        <v>68</v>
      </c>
      <c r="I34" s="13">
        <v>67.7</v>
      </c>
      <c r="J34" s="13">
        <v>68.5</v>
      </c>
      <c r="K34" s="13">
        <v>68.099999999999994</v>
      </c>
      <c r="L34" s="13">
        <v>69.900000000000006</v>
      </c>
      <c r="M34" s="13">
        <v>69.900000000000006</v>
      </c>
      <c r="N34" s="13">
        <v>68.099999999999994</v>
      </c>
    </row>
    <row r="35" spans="1:14" x14ac:dyDescent="0.4">
      <c r="A35" s="11" t="s">
        <v>30</v>
      </c>
      <c r="B35" s="13">
        <v>66.2</v>
      </c>
      <c r="C35" s="13">
        <v>66</v>
      </c>
      <c r="D35" s="13">
        <v>65.900000000000006</v>
      </c>
      <c r="E35" s="13">
        <v>66.5</v>
      </c>
      <c r="F35" s="13">
        <v>65.900000000000006</v>
      </c>
      <c r="G35" s="13">
        <v>65.8</v>
      </c>
      <c r="H35" s="13">
        <v>66.5</v>
      </c>
      <c r="I35" s="13">
        <v>66.7</v>
      </c>
      <c r="J35" s="13">
        <v>67.7</v>
      </c>
      <c r="K35" s="13">
        <v>67.900000000000006</v>
      </c>
      <c r="L35" s="13">
        <v>67</v>
      </c>
      <c r="M35" s="13">
        <v>67.400000000000006</v>
      </c>
      <c r="N35" s="13">
        <v>65.900000000000006</v>
      </c>
    </row>
    <row r="36" spans="1:14" x14ac:dyDescent="0.4">
      <c r="A36" s="11" t="s">
        <v>31</v>
      </c>
      <c r="B36" s="13">
        <v>65.099999999999994</v>
      </c>
      <c r="C36" s="13">
        <v>65</v>
      </c>
      <c r="D36" s="13">
        <v>65.7</v>
      </c>
      <c r="E36" s="13">
        <v>68.3</v>
      </c>
      <c r="F36" s="13">
        <v>67.400000000000006</v>
      </c>
      <c r="G36" s="13">
        <v>68.099999999999994</v>
      </c>
      <c r="H36" s="13">
        <v>69.3</v>
      </c>
      <c r="I36" s="13">
        <v>69</v>
      </c>
      <c r="J36" s="13">
        <v>68.7</v>
      </c>
      <c r="K36" s="13">
        <v>68.599999999999994</v>
      </c>
      <c r="L36" s="13">
        <v>69.099999999999994</v>
      </c>
      <c r="M36" s="13">
        <v>69.8</v>
      </c>
      <c r="N36" s="13">
        <v>68.5</v>
      </c>
    </row>
    <row r="37" spans="1:14" x14ac:dyDescent="0.4">
      <c r="A37" s="11" t="s">
        <v>32</v>
      </c>
      <c r="B37" s="13">
        <v>64.8</v>
      </c>
      <c r="C37" s="13">
        <v>63.8</v>
      </c>
      <c r="D37" s="13">
        <v>65.400000000000006</v>
      </c>
      <c r="E37" s="13">
        <v>67.599999999999994</v>
      </c>
      <c r="F37" s="13">
        <v>66.8</v>
      </c>
      <c r="G37" s="13">
        <v>67.7</v>
      </c>
      <c r="H37" s="13">
        <v>69.3</v>
      </c>
      <c r="I37" s="13">
        <v>68.8</v>
      </c>
      <c r="J37" s="13">
        <v>69.3</v>
      </c>
      <c r="K37" s="13">
        <v>69.7</v>
      </c>
      <c r="L37" s="13">
        <v>70.2</v>
      </c>
      <c r="M37" s="13">
        <v>70.400000000000006</v>
      </c>
      <c r="N37" s="13">
        <v>69.5</v>
      </c>
    </row>
    <row r="38" spans="1:14" x14ac:dyDescent="0.4">
      <c r="A38" s="11" t="s">
        <v>33</v>
      </c>
      <c r="B38" s="13">
        <v>63.2</v>
      </c>
      <c r="C38" s="13">
        <v>64</v>
      </c>
      <c r="D38" s="13">
        <v>67.7</v>
      </c>
      <c r="E38" s="13">
        <v>66.3</v>
      </c>
      <c r="F38" s="13">
        <v>66.3</v>
      </c>
      <c r="G38" s="13">
        <v>65.8</v>
      </c>
      <c r="H38" s="13">
        <v>62.4</v>
      </c>
      <c r="I38" s="13">
        <v>60</v>
      </c>
      <c r="J38" s="13">
        <v>62.6</v>
      </c>
      <c r="K38" s="13">
        <v>67</v>
      </c>
      <c r="L38" s="13">
        <v>64</v>
      </c>
      <c r="M38" s="13">
        <v>66.8</v>
      </c>
      <c r="N38" s="13">
        <v>64.900000000000006</v>
      </c>
    </row>
    <row r="39" spans="1:14" x14ac:dyDescent="0.4">
      <c r="A39" s="11" t="s">
        <v>34</v>
      </c>
      <c r="B39" s="13">
        <v>68.099999999999994</v>
      </c>
      <c r="C39" s="13">
        <v>69.400000000000006</v>
      </c>
      <c r="D39" s="13">
        <v>68.7</v>
      </c>
      <c r="E39" s="13">
        <v>69.7</v>
      </c>
      <c r="F39" s="13">
        <v>69.400000000000006</v>
      </c>
      <c r="G39" s="13">
        <v>68.099999999999994</v>
      </c>
      <c r="H39" s="13">
        <v>68.099999999999994</v>
      </c>
      <c r="I39" s="13">
        <v>69.8</v>
      </c>
      <c r="J39" s="13">
        <v>70.400000000000006</v>
      </c>
      <c r="K39" s="13">
        <v>70.599999999999994</v>
      </c>
      <c r="L39" s="13">
        <v>70.8</v>
      </c>
      <c r="M39" s="13">
        <v>69.400000000000006</v>
      </c>
      <c r="N39" s="13">
        <v>70.599999999999994</v>
      </c>
    </row>
    <row r="40" spans="1:14" x14ac:dyDescent="0.4">
      <c r="A40" s="11" t="s">
        <v>35</v>
      </c>
      <c r="B40" s="13">
        <v>72</v>
      </c>
      <c r="C40" s="13">
        <v>71</v>
      </c>
      <c r="D40" s="13">
        <v>72.599999999999994</v>
      </c>
      <c r="E40" s="13">
        <v>71.900000000000006</v>
      </c>
      <c r="F40" s="13">
        <v>72.599999999999994</v>
      </c>
      <c r="G40" s="13">
        <v>72.599999999999994</v>
      </c>
      <c r="H40" s="13">
        <v>73.7</v>
      </c>
      <c r="I40" s="13">
        <v>72.900000000000006</v>
      </c>
      <c r="J40" s="13">
        <v>73.900000000000006</v>
      </c>
      <c r="K40" s="13">
        <v>73.7</v>
      </c>
      <c r="L40" s="13">
        <v>74.3</v>
      </c>
      <c r="M40" s="13">
        <v>73.2</v>
      </c>
      <c r="N40" s="13">
        <v>72.099999999999994</v>
      </c>
    </row>
    <row r="41" spans="1:14" x14ac:dyDescent="0.4">
      <c r="A41" s="11" t="s">
        <v>36</v>
      </c>
      <c r="B41" s="13">
        <v>65.7</v>
      </c>
      <c r="C41" s="13">
        <v>64.5</v>
      </c>
      <c r="D41" s="13">
        <v>67.7</v>
      </c>
      <c r="E41" s="13">
        <v>68.900000000000006</v>
      </c>
      <c r="F41" s="13">
        <v>68.2</v>
      </c>
      <c r="G41" s="13">
        <v>67.7</v>
      </c>
      <c r="H41" s="13">
        <v>67.8</v>
      </c>
      <c r="I41" s="13">
        <v>68.3</v>
      </c>
      <c r="J41" s="13">
        <v>68.8</v>
      </c>
      <c r="K41" s="13">
        <v>69</v>
      </c>
      <c r="L41" s="13">
        <v>69.7</v>
      </c>
      <c r="M41" s="13">
        <v>70.099999999999994</v>
      </c>
      <c r="N41" s="13">
        <v>69.7</v>
      </c>
    </row>
    <row r="42" spans="1:14" x14ac:dyDescent="0.4">
      <c r="A42" s="11" t="s">
        <v>37</v>
      </c>
      <c r="B42" s="13">
        <v>66.5</v>
      </c>
      <c r="C42" s="13">
        <v>67.8</v>
      </c>
      <c r="D42" s="13">
        <v>66.3</v>
      </c>
      <c r="E42" s="13">
        <v>69.7</v>
      </c>
      <c r="F42" s="13">
        <v>68</v>
      </c>
      <c r="G42" s="13">
        <v>68.5</v>
      </c>
      <c r="H42" s="13">
        <v>69.8</v>
      </c>
      <c r="I42" s="13">
        <v>69.900000000000006</v>
      </c>
      <c r="J42" s="13">
        <v>70</v>
      </c>
      <c r="K42" s="13">
        <v>70.5</v>
      </c>
      <c r="L42" s="13">
        <v>69.599999999999994</v>
      </c>
      <c r="M42" s="13">
        <v>71</v>
      </c>
      <c r="N42" s="13">
        <v>71.599999999999994</v>
      </c>
    </row>
    <row r="43" spans="1:14" x14ac:dyDescent="0.4">
      <c r="A43" s="11" t="s">
        <v>38</v>
      </c>
      <c r="B43" s="13">
        <v>60.6</v>
      </c>
      <c r="C43" s="13">
        <v>63.2</v>
      </c>
      <c r="D43" s="13">
        <v>63.7</v>
      </c>
      <c r="E43" s="13">
        <v>63.6</v>
      </c>
      <c r="F43" s="13">
        <v>66.599999999999994</v>
      </c>
      <c r="G43" s="13">
        <v>65.400000000000006</v>
      </c>
      <c r="H43" s="13">
        <v>69.599999999999994</v>
      </c>
      <c r="I43" s="13">
        <v>67.3</v>
      </c>
      <c r="J43" s="13">
        <v>65.900000000000006</v>
      </c>
      <c r="K43" s="13">
        <v>67.3</v>
      </c>
      <c r="L43" s="13">
        <v>66.8</v>
      </c>
      <c r="M43" s="13">
        <v>67.599999999999994</v>
      </c>
      <c r="N43" s="13">
        <v>68.2</v>
      </c>
    </row>
    <row r="44" spans="1:14" x14ac:dyDescent="0.4">
      <c r="A44" s="11" t="s">
        <v>39</v>
      </c>
      <c r="B44" s="13">
        <v>70.5</v>
      </c>
      <c r="C44" s="13">
        <v>71</v>
      </c>
      <c r="D44" s="13">
        <v>73.400000000000006</v>
      </c>
      <c r="E44" s="13">
        <v>75.2</v>
      </c>
      <c r="F44" s="13">
        <v>76.8</v>
      </c>
      <c r="G44" s="13">
        <v>78.099999999999994</v>
      </c>
      <c r="H44" s="13">
        <v>79.5</v>
      </c>
      <c r="I44" s="13">
        <v>79.099999999999994</v>
      </c>
      <c r="J44" s="13">
        <v>79</v>
      </c>
      <c r="K44" s="13">
        <v>76.8</v>
      </c>
      <c r="L44" s="13">
        <v>77.7</v>
      </c>
      <c r="M44" s="13">
        <v>76.900000000000006</v>
      </c>
      <c r="N44" s="13">
        <v>78.5</v>
      </c>
    </row>
    <row r="45" spans="1:14" x14ac:dyDescent="0.4">
      <c r="A45" s="11" t="s">
        <v>40</v>
      </c>
      <c r="B45" s="13">
        <v>71.400000000000006</v>
      </c>
      <c r="C45" s="13">
        <v>71</v>
      </c>
      <c r="D45" s="13">
        <v>69.400000000000006</v>
      </c>
      <c r="E45" s="13">
        <v>71.3</v>
      </c>
      <c r="F45" s="13">
        <v>70.599999999999994</v>
      </c>
      <c r="G45" s="13">
        <v>71.5</v>
      </c>
      <c r="H45" s="13">
        <v>72.7</v>
      </c>
      <c r="I45" s="13">
        <v>72.400000000000006</v>
      </c>
      <c r="J45" s="13">
        <v>72.099999999999994</v>
      </c>
      <c r="K45" s="13">
        <v>72.3</v>
      </c>
      <c r="L45" s="13">
        <v>72.7</v>
      </c>
      <c r="M45" s="13">
        <v>73.3</v>
      </c>
      <c r="N45" s="13">
        <v>73.3</v>
      </c>
    </row>
    <row r="46" spans="1:14" x14ac:dyDescent="0.4">
      <c r="A46" s="11" t="s">
        <v>41</v>
      </c>
      <c r="B46" s="13">
        <v>61.4</v>
      </c>
      <c r="C46" s="13">
        <v>59.2</v>
      </c>
      <c r="D46" s="13">
        <v>59.4</v>
      </c>
      <c r="E46" s="13">
        <v>62.3</v>
      </c>
      <c r="F46" s="13">
        <v>61.3</v>
      </c>
      <c r="G46" s="13">
        <v>62.9</v>
      </c>
      <c r="H46" s="13">
        <v>65.099999999999994</v>
      </c>
      <c r="I46" s="13">
        <v>65.400000000000006</v>
      </c>
      <c r="J46" s="13">
        <v>65.599999999999994</v>
      </c>
      <c r="K46" s="13">
        <v>65</v>
      </c>
      <c r="L46" s="13">
        <v>65.599999999999994</v>
      </c>
      <c r="M46" s="13">
        <v>66.8</v>
      </c>
      <c r="N46" s="13">
        <v>66.400000000000006</v>
      </c>
    </row>
    <row r="47" spans="1:14" x14ac:dyDescent="0.4">
      <c r="A47" s="11" t="s">
        <v>42</v>
      </c>
      <c r="B47" s="13">
        <v>79</v>
      </c>
      <c r="C47" s="13">
        <v>82.9</v>
      </c>
      <c r="D47" s="13">
        <v>82.1</v>
      </c>
      <c r="E47" s="13">
        <v>79.3</v>
      </c>
      <c r="F47" s="13">
        <v>80.900000000000006</v>
      </c>
      <c r="G47" s="13">
        <v>81.400000000000006</v>
      </c>
      <c r="H47" s="13">
        <v>83</v>
      </c>
      <c r="I47" s="13">
        <v>82.5</v>
      </c>
      <c r="J47" s="13">
        <v>83.1</v>
      </c>
      <c r="K47" s="13">
        <v>83.9</v>
      </c>
      <c r="L47" s="13">
        <v>81.8</v>
      </c>
      <c r="M47" s="13">
        <v>82.5</v>
      </c>
      <c r="N47" s="13">
        <v>80.599999999999994</v>
      </c>
    </row>
    <row r="49" spans="1:14" x14ac:dyDescent="0.4">
      <c r="A49" s="18" t="s">
        <v>44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 x14ac:dyDescent="0.4">
      <c r="B50" s="12">
        <v>2005</v>
      </c>
      <c r="C50" s="12">
        <v>2006</v>
      </c>
      <c r="D50" s="12">
        <v>2007</v>
      </c>
      <c r="E50" s="12">
        <v>2008</v>
      </c>
      <c r="F50" s="12">
        <v>2009</v>
      </c>
      <c r="G50" s="12">
        <v>2010</v>
      </c>
      <c r="H50" s="12">
        <v>2011</v>
      </c>
      <c r="I50" s="12">
        <v>2012</v>
      </c>
      <c r="J50" s="12">
        <v>2013</v>
      </c>
      <c r="K50" s="12">
        <v>2014</v>
      </c>
      <c r="L50" s="12">
        <v>2015</v>
      </c>
      <c r="M50" s="12">
        <v>2016</v>
      </c>
      <c r="N50" s="12">
        <v>2017</v>
      </c>
    </row>
    <row r="51" spans="1:14" x14ac:dyDescent="0.4">
      <c r="A51" s="11" t="s">
        <v>22</v>
      </c>
      <c r="B51" s="15">
        <v>2.1959095799999999</v>
      </c>
      <c r="C51" s="15">
        <v>2.2066738429999999</v>
      </c>
      <c r="D51" s="15">
        <v>2.2282023679999998</v>
      </c>
      <c r="E51" s="15">
        <v>2.2497308930000002</v>
      </c>
      <c r="F51" s="15">
        <v>2.2712594190000002</v>
      </c>
      <c r="G51" s="15">
        <v>2.2282023679999998</v>
      </c>
      <c r="H51" s="15">
        <v>2.2497308930000002</v>
      </c>
      <c r="I51" s="15">
        <v>2.2604951560000002</v>
      </c>
      <c r="J51" s="15">
        <v>2.2712594190000002</v>
      </c>
      <c r="K51" s="15">
        <v>2.3035522070000001</v>
      </c>
      <c r="L51" s="15">
        <v>2.314316469</v>
      </c>
      <c r="M51" s="15">
        <v>2.335844995</v>
      </c>
      <c r="N51" s="15">
        <v>2.3466092569999999</v>
      </c>
    </row>
    <row r="52" spans="1:14" x14ac:dyDescent="0.4">
      <c r="A52" s="11" t="s">
        <v>23</v>
      </c>
      <c r="B52" s="15">
        <v>2.7440933670000001</v>
      </c>
      <c r="C52" s="15">
        <v>2.7327070880000002</v>
      </c>
      <c r="D52" s="15">
        <v>2.7327070880000002</v>
      </c>
      <c r="E52" s="15">
        <v>2.7355536580000002</v>
      </c>
      <c r="F52" s="15">
        <v>2.7412467980000002</v>
      </c>
      <c r="G52" s="15">
        <v>2.766865927</v>
      </c>
      <c r="H52" s="15">
        <v>2.764019357</v>
      </c>
      <c r="I52" s="15">
        <v>2.766865927</v>
      </c>
      <c r="J52" s="15">
        <v>2.7725590659999999</v>
      </c>
      <c r="K52" s="15">
        <v>2.7839453459999999</v>
      </c>
      <c r="L52" s="15">
        <v>2.7953316250000002</v>
      </c>
      <c r="M52" s="15">
        <v>2.8010247650000002</v>
      </c>
      <c r="N52" s="15">
        <v>2.8038713350000002</v>
      </c>
    </row>
    <row r="53" spans="1:14" x14ac:dyDescent="0.4">
      <c r="A53" s="11" t="s">
        <v>24</v>
      </c>
      <c r="B53" s="15">
        <v>1.832740214</v>
      </c>
      <c r="C53" s="15">
        <v>1.832740214</v>
      </c>
      <c r="D53" s="15">
        <v>1.850533808</v>
      </c>
      <c r="E53" s="15">
        <v>1.8623962039999999</v>
      </c>
      <c r="F53" s="15">
        <v>1.880189798</v>
      </c>
      <c r="G53" s="15">
        <v>1.826809015</v>
      </c>
      <c r="H53" s="15">
        <v>1.832740214</v>
      </c>
      <c r="I53" s="15">
        <v>1.8386714120000001</v>
      </c>
      <c r="J53" s="15">
        <v>1.850533808</v>
      </c>
      <c r="K53" s="15">
        <v>1.8623962039999999</v>
      </c>
      <c r="L53" s="15">
        <v>1.8742586000000001</v>
      </c>
      <c r="M53" s="15">
        <v>1.886120996</v>
      </c>
      <c r="N53" s="15">
        <v>1.909845789</v>
      </c>
    </row>
    <row r="54" spans="1:14" x14ac:dyDescent="0.4">
      <c r="A54" s="11" t="s">
        <v>25</v>
      </c>
      <c r="B54" s="15">
        <v>8.7337662340000008</v>
      </c>
      <c r="C54" s="15">
        <v>8.7175324679999999</v>
      </c>
      <c r="D54" s="15">
        <v>8.7175324679999999</v>
      </c>
      <c r="E54" s="15">
        <v>8.7337662340000008</v>
      </c>
      <c r="F54" s="15">
        <v>8.75</v>
      </c>
      <c r="G54" s="15">
        <v>8.6363636360000005</v>
      </c>
      <c r="H54" s="15">
        <v>8.6363636360000005</v>
      </c>
      <c r="I54" s="15">
        <v>8.6525974029999997</v>
      </c>
      <c r="J54" s="15">
        <v>8.6688311690000006</v>
      </c>
      <c r="K54" s="15">
        <v>8.7012987010000007</v>
      </c>
      <c r="L54" s="15">
        <v>8.7175324679999999</v>
      </c>
      <c r="M54" s="15">
        <v>8.7175324679999999</v>
      </c>
      <c r="N54" s="15">
        <v>8.7337662340000008</v>
      </c>
    </row>
    <row r="55" spans="1:14" x14ac:dyDescent="0.4">
      <c r="A55" s="11" t="s">
        <v>26</v>
      </c>
      <c r="B55" s="15">
        <v>15.13690476</v>
      </c>
      <c r="C55" s="15">
        <v>15.01785714</v>
      </c>
      <c r="D55" s="15">
        <v>14.92857143</v>
      </c>
      <c r="E55" s="15">
        <v>14.86309524</v>
      </c>
      <c r="F55" s="15">
        <v>14.82738095</v>
      </c>
      <c r="G55" s="15">
        <v>14.38690476</v>
      </c>
      <c r="H55" s="15">
        <v>14.32738095</v>
      </c>
      <c r="I55" s="15">
        <v>14.2797619</v>
      </c>
      <c r="J55" s="15">
        <v>14.23214286</v>
      </c>
      <c r="K55" s="15">
        <v>14.19642857</v>
      </c>
      <c r="L55" s="15">
        <v>14.14880952</v>
      </c>
      <c r="M55" s="15">
        <v>14.08333333</v>
      </c>
      <c r="N55" s="15">
        <v>13.98809524</v>
      </c>
    </row>
    <row r="56" spans="1:14" x14ac:dyDescent="0.4">
      <c r="A56" s="11" t="s">
        <v>27</v>
      </c>
      <c r="B56" s="15">
        <v>2.6117156750000001</v>
      </c>
      <c r="C56" s="15">
        <v>2.5978235700000001</v>
      </c>
      <c r="D56" s="15">
        <v>2.5908775180000001</v>
      </c>
      <c r="E56" s="15">
        <v>2.5862468160000001</v>
      </c>
      <c r="F56" s="15">
        <v>2.5862468160000001</v>
      </c>
      <c r="G56" s="15">
        <v>2.5607779580000001</v>
      </c>
      <c r="H56" s="15">
        <v>2.546885853</v>
      </c>
      <c r="I56" s="15">
        <v>2.535309099</v>
      </c>
      <c r="J56" s="15">
        <v>2.523732345</v>
      </c>
      <c r="K56" s="15">
        <v>2.516786293</v>
      </c>
      <c r="L56" s="15">
        <v>2.50752489</v>
      </c>
      <c r="M56" s="15">
        <v>2.498263487</v>
      </c>
      <c r="N56" s="15">
        <v>2.484371382</v>
      </c>
    </row>
    <row r="57" spans="1:14" x14ac:dyDescent="0.4">
      <c r="A57" s="11" t="s">
        <v>28</v>
      </c>
      <c r="B57" s="15">
        <v>1.2278181509999999</v>
      </c>
      <c r="C57" s="15">
        <v>1.222748014</v>
      </c>
      <c r="D57" s="15">
        <v>1.2210579690000001</v>
      </c>
      <c r="E57" s="15">
        <v>1.2210579690000001</v>
      </c>
      <c r="F57" s="15">
        <v>1.222748014</v>
      </c>
      <c r="G57" s="15">
        <v>1.195284773</v>
      </c>
      <c r="H57" s="15">
        <v>1.199087375</v>
      </c>
      <c r="I57" s="15">
        <v>1.202889978</v>
      </c>
      <c r="J57" s="15">
        <v>1.205425046</v>
      </c>
      <c r="K57" s="15">
        <v>1.2079601149999999</v>
      </c>
      <c r="L57" s="15">
        <v>1.210917695</v>
      </c>
      <c r="M57" s="15">
        <v>1.2147202969999999</v>
      </c>
      <c r="N57" s="15">
        <v>1.215142809</v>
      </c>
    </row>
    <row r="58" spans="1:14" x14ac:dyDescent="0.4">
      <c r="A58" s="11" t="s">
        <v>29</v>
      </c>
      <c r="B58" s="15">
        <v>3.2614868349999999</v>
      </c>
      <c r="C58" s="15">
        <v>3.2447083120000002</v>
      </c>
      <c r="D58" s="15">
        <v>3.2369643780000001</v>
      </c>
      <c r="E58" s="15">
        <v>3.2330924109999999</v>
      </c>
      <c r="F58" s="15">
        <v>3.2305111000000002</v>
      </c>
      <c r="G58" s="15">
        <v>3.1337119260000001</v>
      </c>
      <c r="H58" s="15">
        <v>3.1285493029999998</v>
      </c>
      <c r="I58" s="15">
        <v>3.1259679920000001</v>
      </c>
      <c r="J58" s="15">
        <v>3.1208053690000002</v>
      </c>
      <c r="K58" s="15">
        <v>3.1169334019999999</v>
      </c>
      <c r="L58" s="15">
        <v>3.1143520910000002</v>
      </c>
      <c r="M58" s="15">
        <v>3.1091894679999998</v>
      </c>
      <c r="N58" s="15">
        <v>3.1027361899999999</v>
      </c>
    </row>
    <row r="59" spans="1:14" x14ac:dyDescent="0.4">
      <c r="A59" s="11" t="s">
        <v>30</v>
      </c>
      <c r="B59" s="15">
        <v>29.665621730000002</v>
      </c>
      <c r="C59" s="15">
        <v>29.529780559999999</v>
      </c>
      <c r="D59" s="15">
        <v>29.498432600000001</v>
      </c>
      <c r="E59" s="15">
        <v>29.487983280000002</v>
      </c>
      <c r="F59" s="15">
        <v>29.477533959999999</v>
      </c>
      <c r="G59" s="15">
        <v>28.85057471</v>
      </c>
      <c r="H59" s="15">
        <v>28.746081499999999</v>
      </c>
      <c r="I59" s="15">
        <v>28.652037620000002</v>
      </c>
      <c r="J59" s="15">
        <v>28.568443049999999</v>
      </c>
      <c r="K59" s="15">
        <v>28.474399160000001</v>
      </c>
      <c r="L59" s="15">
        <v>28.401253919999998</v>
      </c>
      <c r="M59" s="15">
        <v>28.30721003</v>
      </c>
      <c r="N59" s="15">
        <v>28.160919539999998</v>
      </c>
    </row>
    <row r="60" spans="1:14" x14ac:dyDescent="0.4">
      <c r="A60" s="11" t="s">
        <v>31</v>
      </c>
      <c r="B60" s="15">
        <v>14.904386949999999</v>
      </c>
      <c r="C60" s="15">
        <v>14.853768280000001</v>
      </c>
      <c r="D60" s="15">
        <v>14.82564679</v>
      </c>
      <c r="E60" s="15">
        <v>14.84814398</v>
      </c>
      <c r="F60" s="15">
        <v>14.904386949999999</v>
      </c>
      <c r="G60" s="15">
        <v>14.994375700000001</v>
      </c>
      <c r="H60" s="15">
        <v>15.112485939999999</v>
      </c>
      <c r="I60" s="15">
        <v>15.24184477</v>
      </c>
      <c r="J60" s="15">
        <v>15.35995501</v>
      </c>
      <c r="K60" s="15">
        <v>15.44994376</v>
      </c>
      <c r="L60" s="15">
        <v>15.534308210000001</v>
      </c>
      <c r="M60" s="15">
        <v>15.635545560000001</v>
      </c>
      <c r="N60" s="15">
        <v>15.686164229999999</v>
      </c>
    </row>
    <row r="61" spans="1:14" x14ac:dyDescent="0.4">
      <c r="A61" s="11" t="s">
        <v>32</v>
      </c>
      <c r="B61" s="15">
        <v>14.422395460000001</v>
      </c>
      <c r="C61" s="15">
        <v>14.358610909999999</v>
      </c>
      <c r="D61" s="15">
        <v>14.301913539999999</v>
      </c>
      <c r="E61" s="15">
        <v>14.27356485</v>
      </c>
      <c r="F61" s="15">
        <v>14.2593905</v>
      </c>
      <c r="G61" s="15">
        <v>14.01133948</v>
      </c>
      <c r="H61" s="15">
        <v>13.997165130000001</v>
      </c>
      <c r="I61" s="15">
        <v>13.990077960000001</v>
      </c>
      <c r="J61" s="15">
        <v>13.990077960000001</v>
      </c>
      <c r="K61" s="15">
        <v>14.01842665</v>
      </c>
      <c r="L61" s="15">
        <v>14.01842665</v>
      </c>
      <c r="M61" s="15">
        <v>13.982990790000001</v>
      </c>
      <c r="N61" s="15">
        <v>13.89085755</v>
      </c>
    </row>
    <row r="62" spans="1:14" x14ac:dyDescent="0.4">
      <c r="A62" s="11" t="s">
        <v>33</v>
      </c>
      <c r="B62" s="15">
        <v>3.2888040709999999</v>
      </c>
      <c r="C62" s="15">
        <v>3.2856234099999999</v>
      </c>
      <c r="D62" s="15">
        <v>3.2919847330000001</v>
      </c>
      <c r="E62" s="15">
        <v>3.3015267179999999</v>
      </c>
      <c r="F62" s="15">
        <v>3.3174300250000002</v>
      </c>
      <c r="G62" s="15">
        <v>3.3365139949999998</v>
      </c>
      <c r="H62" s="15">
        <v>3.365139949</v>
      </c>
      <c r="I62" s="15">
        <v>3.3842239190000001</v>
      </c>
      <c r="J62" s="15">
        <v>3.4033078880000001</v>
      </c>
      <c r="K62" s="15">
        <v>3.4160305339999999</v>
      </c>
      <c r="L62" s="15">
        <v>3.4255725190000001</v>
      </c>
      <c r="M62" s="15">
        <v>3.4319338419999998</v>
      </c>
      <c r="N62" s="15">
        <v>3.4287531809999998</v>
      </c>
    </row>
    <row r="63" spans="1:14" x14ac:dyDescent="0.4">
      <c r="A63" s="11" t="s">
        <v>34</v>
      </c>
      <c r="B63" s="15">
        <v>0.30809145500000001</v>
      </c>
      <c r="C63" s="15">
        <v>0.30809145500000001</v>
      </c>
      <c r="D63" s="15">
        <v>0.30841576100000001</v>
      </c>
      <c r="E63" s="15">
        <v>0.30809145500000001</v>
      </c>
      <c r="F63" s="15">
        <v>0.30776714799999999</v>
      </c>
      <c r="G63" s="15">
        <v>0.31068590899999998</v>
      </c>
      <c r="H63" s="15">
        <v>0.31003729499999999</v>
      </c>
      <c r="I63" s="15">
        <v>0.31003729499999999</v>
      </c>
      <c r="J63" s="15">
        <v>0.30971298800000002</v>
      </c>
      <c r="K63" s="15">
        <v>0.31036160200000001</v>
      </c>
      <c r="L63" s="15">
        <v>0.311334522</v>
      </c>
      <c r="M63" s="15">
        <v>0.31230744300000002</v>
      </c>
      <c r="N63" s="15">
        <v>0.31263174999999999</v>
      </c>
    </row>
    <row r="64" spans="1:14" x14ac:dyDescent="0.4">
      <c r="A64" s="11" t="s">
        <v>35</v>
      </c>
      <c r="B64" s="15">
        <v>0.75166917899999997</v>
      </c>
      <c r="C64" s="15">
        <v>0.74736161999999995</v>
      </c>
      <c r="D64" s="15">
        <v>0.74520783999999995</v>
      </c>
      <c r="E64" s="15">
        <v>0.74090027999999997</v>
      </c>
      <c r="F64" s="15">
        <v>0.73659271999999998</v>
      </c>
      <c r="G64" s="15">
        <v>0.69351712300000001</v>
      </c>
      <c r="H64" s="15">
        <v>0.68920956300000003</v>
      </c>
      <c r="I64" s="15">
        <v>0.68920956300000003</v>
      </c>
      <c r="J64" s="15">
        <v>0.68920956300000003</v>
      </c>
      <c r="K64" s="15">
        <v>0.68274822300000004</v>
      </c>
      <c r="L64" s="15">
        <v>0.68059444300000005</v>
      </c>
      <c r="M64" s="15">
        <v>0.67844066300000005</v>
      </c>
      <c r="N64" s="15">
        <v>0.68059444300000005</v>
      </c>
    </row>
    <row r="65" spans="1:14" x14ac:dyDescent="0.4">
      <c r="A65" s="11" t="s">
        <v>36</v>
      </c>
      <c r="B65" s="15">
        <v>12.25865209</v>
      </c>
      <c r="C65" s="15">
        <v>12.179720700000001</v>
      </c>
      <c r="D65" s="15">
        <v>12.11900425</v>
      </c>
      <c r="E65" s="15">
        <v>12.07043109</v>
      </c>
      <c r="F65" s="15">
        <v>12.03400121</v>
      </c>
      <c r="G65" s="15">
        <v>11.8579235</v>
      </c>
      <c r="H65" s="15">
        <v>11.845780209999999</v>
      </c>
      <c r="I65" s="15">
        <v>11.82149362</v>
      </c>
      <c r="J65" s="15">
        <v>11.76684882</v>
      </c>
      <c r="K65" s="15">
        <v>11.736490590000001</v>
      </c>
      <c r="L65" s="15">
        <v>11.712204010000001</v>
      </c>
      <c r="M65" s="15">
        <v>11.675774130000001</v>
      </c>
      <c r="N65" s="15">
        <v>11.61505768</v>
      </c>
    </row>
    <row r="66" spans="1:14" x14ac:dyDescent="0.4">
      <c r="A66" s="11" t="s">
        <v>37</v>
      </c>
      <c r="B66" s="15">
        <v>1.792788217</v>
      </c>
      <c r="C66" s="15">
        <v>1.7839004570000001</v>
      </c>
      <c r="D66" s="15">
        <v>1.7826307770000001</v>
      </c>
      <c r="E66" s="15">
        <v>1.780091417</v>
      </c>
      <c r="F66" s="15">
        <v>1.7775520570000001</v>
      </c>
      <c r="G66" s="15">
        <v>1.7051802949999999</v>
      </c>
      <c r="H66" s="15">
        <v>1.7039106150000001</v>
      </c>
      <c r="I66" s="15">
        <v>1.7039106150000001</v>
      </c>
      <c r="J66" s="15">
        <v>1.7013712540000001</v>
      </c>
      <c r="K66" s="15">
        <v>1.698831894</v>
      </c>
      <c r="L66" s="15">
        <v>1.693753174</v>
      </c>
      <c r="M66" s="15">
        <v>1.692483494</v>
      </c>
      <c r="N66" s="15">
        <v>1.6861350939999999</v>
      </c>
    </row>
    <row r="67" spans="1:14" x14ac:dyDescent="0.4">
      <c r="A67" s="11" t="s">
        <v>38</v>
      </c>
      <c r="B67" s="15">
        <v>2.4343741369999998</v>
      </c>
      <c r="C67" s="15">
        <v>2.4177949710000002</v>
      </c>
      <c r="D67" s="15">
        <v>2.4039790000000001</v>
      </c>
      <c r="E67" s="15">
        <v>2.387399834</v>
      </c>
      <c r="F67" s="15">
        <v>2.3791102510000002</v>
      </c>
      <c r="G67" s="15">
        <v>2.2906880350000001</v>
      </c>
      <c r="H67" s="15">
        <v>2.2685824810000002</v>
      </c>
      <c r="I67" s="15">
        <v>2.257529704</v>
      </c>
      <c r="J67" s="15">
        <v>2.240950539</v>
      </c>
      <c r="K67" s="15">
        <v>2.2381873450000001</v>
      </c>
      <c r="L67" s="15">
        <v>2.2271345679999999</v>
      </c>
      <c r="M67" s="15">
        <v>2.2160817910000001</v>
      </c>
      <c r="N67" s="15">
        <v>2.205029014</v>
      </c>
    </row>
    <row r="68" spans="1:14" x14ac:dyDescent="0.4">
      <c r="A68" s="11" t="s">
        <v>39</v>
      </c>
      <c r="B68" s="15">
        <v>0.371891892</v>
      </c>
      <c r="C68" s="15">
        <v>0.36540540500000002</v>
      </c>
      <c r="D68" s="15">
        <v>0.358918919</v>
      </c>
      <c r="E68" s="15">
        <v>0.35243243200000002</v>
      </c>
      <c r="F68" s="15">
        <v>0.34810810800000003</v>
      </c>
      <c r="G68" s="15">
        <v>0.337297297</v>
      </c>
      <c r="H68" s="15">
        <v>0.33513513499999997</v>
      </c>
      <c r="I68" s="15">
        <v>0.32864864900000001</v>
      </c>
      <c r="J68" s="15">
        <v>0.324324324</v>
      </c>
      <c r="K68" s="15">
        <v>0.32</v>
      </c>
      <c r="L68" s="15">
        <v>0.31783783799999998</v>
      </c>
      <c r="M68" s="15">
        <v>0.31567567600000002</v>
      </c>
      <c r="N68" s="15">
        <v>0.311351351</v>
      </c>
    </row>
    <row r="69" spans="1:14" x14ac:dyDescent="0.4">
      <c r="A69" s="11" t="s">
        <v>40</v>
      </c>
      <c r="B69" s="15">
        <v>6.0390355910000002</v>
      </c>
      <c r="C69" s="15">
        <v>5.9816303099999999</v>
      </c>
      <c r="D69" s="15">
        <v>5.9471871409999997</v>
      </c>
      <c r="E69" s="15">
        <v>5.9012629160000003</v>
      </c>
      <c r="F69" s="15">
        <v>5.8668197470000001</v>
      </c>
      <c r="G69" s="15">
        <v>5.7060849600000001</v>
      </c>
      <c r="H69" s="15">
        <v>5.6831228469999999</v>
      </c>
      <c r="I69" s="15">
        <v>5.6716417909999999</v>
      </c>
      <c r="J69" s="15">
        <v>5.6371986219999997</v>
      </c>
      <c r="K69" s="15">
        <v>5.6027554540000004</v>
      </c>
      <c r="L69" s="15">
        <v>5.5912743970000003</v>
      </c>
      <c r="M69" s="15">
        <v>5.5912743970000003</v>
      </c>
      <c r="N69" s="15">
        <v>5.6257175659999996</v>
      </c>
    </row>
    <row r="70" spans="1:14" x14ac:dyDescent="0.4">
      <c r="A70" s="11" t="s">
        <v>41</v>
      </c>
      <c r="B70" s="15">
        <v>5.151515152</v>
      </c>
      <c r="C70" s="15">
        <v>5.123966942</v>
      </c>
      <c r="D70" s="15">
        <v>5.123966942</v>
      </c>
      <c r="E70" s="15">
        <v>5.0964187330000001</v>
      </c>
      <c r="F70" s="15">
        <v>5.0964187330000001</v>
      </c>
      <c r="G70" s="15">
        <v>4.848484848</v>
      </c>
      <c r="H70" s="15">
        <v>4.8209366390000001</v>
      </c>
      <c r="I70" s="15">
        <v>4.7658402200000003</v>
      </c>
      <c r="J70" s="15">
        <v>4.7107438019999996</v>
      </c>
      <c r="K70" s="15">
        <v>4.6556473829999998</v>
      </c>
      <c r="L70" s="15">
        <v>4.5730027550000001</v>
      </c>
      <c r="M70" s="15">
        <v>4.5179063360000002</v>
      </c>
      <c r="N70" s="15">
        <v>4.4628099170000004</v>
      </c>
    </row>
    <row r="71" spans="1:14" x14ac:dyDescent="0.4">
      <c r="A71" s="11" t="s">
        <v>42</v>
      </c>
      <c r="B71" s="15">
        <v>7.0686071000000003E-2</v>
      </c>
      <c r="C71" s="15">
        <v>6.9300069000000006E-2</v>
      </c>
      <c r="D71" s="15">
        <v>6.9300069000000006E-2</v>
      </c>
      <c r="E71" s="15">
        <v>6.9300069000000006E-2</v>
      </c>
      <c r="F71" s="15">
        <v>6.7914067999999994E-2</v>
      </c>
      <c r="G71" s="15">
        <v>7.0686071000000003E-2</v>
      </c>
      <c r="H71" s="15">
        <v>7.0686071000000003E-2</v>
      </c>
      <c r="I71" s="15">
        <v>7.0686071000000003E-2</v>
      </c>
      <c r="J71" s="15">
        <v>7.0686071000000003E-2</v>
      </c>
      <c r="K71" s="15">
        <v>7.0686071000000003E-2</v>
      </c>
      <c r="L71" s="15">
        <v>6.9300069000000006E-2</v>
      </c>
      <c r="M71" s="15">
        <v>6.9300069000000006E-2</v>
      </c>
      <c r="N71" s="15">
        <v>6.9300069000000006E-2</v>
      </c>
    </row>
    <row r="73" spans="1:14" x14ac:dyDescent="0.4">
      <c r="A73" s="18" t="s">
        <v>45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x14ac:dyDescent="0.4">
      <c r="B74" s="12">
        <v>2005</v>
      </c>
      <c r="C74" s="12">
        <v>2006</v>
      </c>
      <c r="D74" s="12">
        <v>2007</v>
      </c>
      <c r="E74" s="12">
        <v>2008</v>
      </c>
      <c r="F74" s="12">
        <v>2009</v>
      </c>
      <c r="G74" s="12">
        <v>2010</v>
      </c>
      <c r="H74" s="12">
        <v>2011</v>
      </c>
      <c r="I74" s="12">
        <v>2012</v>
      </c>
      <c r="J74" s="12">
        <v>2013</v>
      </c>
      <c r="K74" s="12">
        <v>2014</v>
      </c>
      <c r="L74" s="12">
        <v>2015</v>
      </c>
      <c r="M74" s="12">
        <v>2016</v>
      </c>
      <c r="N74" s="12">
        <v>2017</v>
      </c>
    </row>
    <row r="75" spans="1:14" x14ac:dyDescent="0.4">
      <c r="A75" s="11" t="s">
        <v>22</v>
      </c>
      <c r="B75" s="13">
        <v>43592.3</v>
      </c>
      <c r="C75" s="13">
        <v>57555.4</v>
      </c>
      <c r="D75" s="13">
        <v>74633.600000000006</v>
      </c>
      <c r="E75" s="13">
        <v>91713.1</v>
      </c>
      <c r="F75" s="13">
        <v>97112.1</v>
      </c>
      <c r="G75" s="13">
        <v>108729.5</v>
      </c>
      <c r="H75" s="13">
        <v>127150.1</v>
      </c>
      <c r="I75" s="13">
        <v>145400.1</v>
      </c>
      <c r="J75" s="13">
        <v>157887.4</v>
      </c>
      <c r="K75" s="13">
        <v>184281.7</v>
      </c>
      <c r="L75" s="13">
        <v>196639.2</v>
      </c>
      <c r="M75" s="13">
        <v>213474.3</v>
      </c>
      <c r="N75" s="13">
        <v>206271.09</v>
      </c>
    </row>
    <row r="76" spans="1:14" x14ac:dyDescent="0.4">
      <c r="A76" s="11" t="s">
        <v>23</v>
      </c>
      <c r="B76" s="13">
        <v>77313.2</v>
      </c>
      <c r="C76" s="13">
        <v>94965.1</v>
      </c>
      <c r="D76" s="13">
        <v>111354</v>
      </c>
      <c r="E76" s="13">
        <v>129145.4</v>
      </c>
      <c r="F76" s="13">
        <v>125172.5</v>
      </c>
      <c r="G76" s="13">
        <v>137564.9</v>
      </c>
      <c r="H76" s="13">
        <v>158136.6</v>
      </c>
      <c r="I76" s="13">
        <v>169552.9</v>
      </c>
      <c r="J76" s="13">
        <v>181828.2</v>
      </c>
      <c r="K76" s="13">
        <v>191043.9</v>
      </c>
      <c r="L76" s="13">
        <v>206880.3</v>
      </c>
      <c r="M76" s="13">
        <v>202627.8</v>
      </c>
      <c r="N76" s="13">
        <v>205001.96</v>
      </c>
    </row>
    <row r="77" spans="1:14" x14ac:dyDescent="0.4">
      <c r="A77" s="11" t="s">
        <v>24</v>
      </c>
      <c r="B77" s="13">
        <v>38429.699999999997</v>
      </c>
      <c r="C77" s="13">
        <v>50051.7</v>
      </c>
      <c r="D77" s="13">
        <v>63959.4</v>
      </c>
      <c r="E77" s="13">
        <v>78381</v>
      </c>
      <c r="F77" s="13">
        <v>87889.5</v>
      </c>
      <c r="G77" s="13">
        <v>99999.9</v>
      </c>
      <c r="H77" s="13">
        <v>108178</v>
      </c>
      <c r="I77" s="13">
        <v>120582.9</v>
      </c>
      <c r="J77" s="13">
        <v>132745.70000000001</v>
      </c>
      <c r="K77" s="13">
        <v>146906.9</v>
      </c>
      <c r="L77" s="13">
        <v>150265.5</v>
      </c>
      <c r="M77" s="13">
        <v>164687</v>
      </c>
      <c r="N77" s="13">
        <v>186363.51999999999</v>
      </c>
    </row>
    <row r="78" spans="1:14" x14ac:dyDescent="0.4">
      <c r="A78" s="11" t="s">
        <v>25</v>
      </c>
      <c r="B78" s="13">
        <v>77864.600000000006</v>
      </c>
      <c r="C78" s="13">
        <v>100828.4</v>
      </c>
      <c r="D78" s="13">
        <v>119953.2</v>
      </c>
      <c r="E78" s="13">
        <v>136023.70000000001</v>
      </c>
      <c r="F78" s="13">
        <v>152205.1</v>
      </c>
      <c r="G78" s="13">
        <v>180352.1</v>
      </c>
      <c r="H78" s="13">
        <v>212487.7</v>
      </c>
      <c r="I78" s="13">
        <v>245293.7</v>
      </c>
      <c r="J78" s="13">
        <v>265860.7</v>
      </c>
      <c r="K78" s="13">
        <v>296058.09999999998</v>
      </c>
      <c r="L78" s="13">
        <v>317763.59999999998</v>
      </c>
      <c r="M78" s="13">
        <v>339586</v>
      </c>
      <c r="N78" s="13">
        <v>386391.34</v>
      </c>
    </row>
    <row r="79" spans="1:14" x14ac:dyDescent="0.4">
      <c r="A79" s="11" t="s">
        <v>26</v>
      </c>
      <c r="B79" s="13">
        <v>53812.4</v>
      </c>
      <c r="C79" s="13">
        <v>69852</v>
      </c>
      <c r="D79" s="13">
        <v>90759.9</v>
      </c>
      <c r="E79" s="13">
        <v>106019.5</v>
      </c>
      <c r="F79" s="13">
        <v>109088.7</v>
      </c>
      <c r="G79" s="13">
        <v>124955.8</v>
      </c>
      <c r="H79" s="13">
        <v>137677.20000000001</v>
      </c>
      <c r="I79" s="13">
        <v>153556.70000000001</v>
      </c>
      <c r="J79" s="13">
        <v>173763.5</v>
      </c>
      <c r="K79" s="13">
        <v>186798.6</v>
      </c>
      <c r="L79" s="13">
        <v>204933.1</v>
      </c>
      <c r="M79" s="13">
        <v>210350.7</v>
      </c>
      <c r="N79" s="13">
        <v>214553.97</v>
      </c>
    </row>
    <row r="80" spans="1:14" x14ac:dyDescent="0.4">
      <c r="A80" s="11" t="s">
        <v>27</v>
      </c>
      <c r="B80" s="13">
        <v>61741</v>
      </c>
      <c r="C80" s="13">
        <v>81066.2</v>
      </c>
      <c r="D80" s="13">
        <v>99544.9</v>
      </c>
      <c r="E80" s="13">
        <v>126362.1</v>
      </c>
      <c r="F80" s="13">
        <v>133973.5</v>
      </c>
      <c r="G80" s="13">
        <v>150548.9</v>
      </c>
      <c r="H80" s="13">
        <v>184869.1</v>
      </c>
      <c r="I80" s="13">
        <v>204112.1</v>
      </c>
      <c r="J80" s="13">
        <v>209780.8</v>
      </c>
      <c r="K80" s="13">
        <v>215668.4</v>
      </c>
      <c r="L80" s="13">
        <v>228215</v>
      </c>
      <c r="M80" s="13">
        <v>243110.39999999999</v>
      </c>
      <c r="N80" s="13">
        <v>278123.59000000003</v>
      </c>
    </row>
    <row r="81" spans="1:14" x14ac:dyDescent="0.4">
      <c r="A81" s="11" t="s">
        <v>28</v>
      </c>
      <c r="B81" s="13">
        <v>152389</v>
      </c>
      <c r="C81" s="13">
        <v>205042.4</v>
      </c>
      <c r="D81" s="13">
        <v>258394.3</v>
      </c>
      <c r="E81" s="13">
        <v>260318.2</v>
      </c>
      <c r="F81" s="13">
        <v>264478.7</v>
      </c>
      <c r="G81" s="13">
        <v>372848.1</v>
      </c>
      <c r="H81" s="13">
        <v>413172.4</v>
      </c>
      <c r="I81" s="13">
        <v>416272.7</v>
      </c>
      <c r="J81" s="13">
        <v>441084.9</v>
      </c>
      <c r="K81" s="13">
        <v>493985.7</v>
      </c>
      <c r="L81" s="13">
        <v>582345.80000000005</v>
      </c>
      <c r="M81" s="13">
        <v>615803.9</v>
      </c>
      <c r="N81" s="13">
        <v>655654.79</v>
      </c>
    </row>
    <row r="82" spans="1:14" x14ac:dyDescent="0.4">
      <c r="A82" s="11" t="s">
        <v>29</v>
      </c>
      <c r="B82" s="13">
        <v>102904.3</v>
      </c>
      <c r="C82" s="13">
        <v>133413.70000000001</v>
      </c>
      <c r="D82" s="13">
        <v>163588</v>
      </c>
      <c r="E82" s="13">
        <v>178988.3</v>
      </c>
      <c r="F82" s="13">
        <v>187688.7</v>
      </c>
      <c r="G82" s="13">
        <v>224364.2</v>
      </c>
      <c r="H82" s="13">
        <v>261550.4</v>
      </c>
      <c r="I82" s="13">
        <v>304545.5</v>
      </c>
      <c r="J82" s="13">
        <v>332700.5</v>
      </c>
      <c r="K82" s="13">
        <v>379171.6</v>
      </c>
      <c r="L82" s="13">
        <v>414986.5</v>
      </c>
      <c r="M82" s="13">
        <v>443297.8</v>
      </c>
      <c r="N82" s="13">
        <v>494464.69</v>
      </c>
    </row>
    <row r="83" spans="1:14" x14ac:dyDescent="0.4">
      <c r="A83" s="11" t="s">
        <v>30</v>
      </c>
      <c r="B83" s="13">
        <v>104764.5</v>
      </c>
      <c r="C83" s="13">
        <v>122394.2</v>
      </c>
      <c r="D83" s="13">
        <v>157302.20000000001</v>
      </c>
      <c r="E83" s="13">
        <v>207286.2</v>
      </c>
      <c r="F83" s="13">
        <v>184674.1</v>
      </c>
      <c r="G83" s="13">
        <v>226198.1</v>
      </c>
      <c r="H83" s="13">
        <v>272564.2</v>
      </c>
      <c r="I83" s="13">
        <v>261527.1</v>
      </c>
      <c r="J83" s="13">
        <v>243932.3</v>
      </c>
      <c r="K83" s="13">
        <v>275513.8</v>
      </c>
      <c r="L83" s="13">
        <v>309904.3</v>
      </c>
      <c r="M83" s="13">
        <v>316263.90000000002</v>
      </c>
      <c r="N83" s="13">
        <v>389982.24</v>
      </c>
    </row>
    <row r="84" spans="1:14" x14ac:dyDescent="0.4">
      <c r="A84" s="11" t="s">
        <v>31</v>
      </c>
      <c r="B84" s="13">
        <v>88475.5</v>
      </c>
      <c r="C84" s="13">
        <v>111679.3</v>
      </c>
      <c r="D84" s="13">
        <v>138199.1</v>
      </c>
      <c r="E84" s="13">
        <v>171430.3</v>
      </c>
      <c r="F84" s="13">
        <v>160210.4</v>
      </c>
      <c r="G84" s="13">
        <v>181732.7</v>
      </c>
      <c r="H84" s="13">
        <v>223623</v>
      </c>
      <c r="I84" s="13">
        <v>269870.40000000002</v>
      </c>
      <c r="J84" s="13">
        <v>300522.5</v>
      </c>
      <c r="K84" s="13">
        <v>332683.2</v>
      </c>
      <c r="L84" s="13">
        <v>370895.7</v>
      </c>
      <c r="M84" s="13">
        <v>391438.4</v>
      </c>
      <c r="N84" s="13">
        <v>411730.75</v>
      </c>
    </row>
    <row r="85" spans="1:14" x14ac:dyDescent="0.4">
      <c r="A85" s="11" t="s">
        <v>32</v>
      </c>
      <c r="B85" s="13">
        <v>108970.6</v>
      </c>
      <c r="C85" s="13">
        <v>130614.3</v>
      </c>
      <c r="D85" s="13">
        <v>148129.29999999999</v>
      </c>
      <c r="E85" s="13">
        <v>174709.8</v>
      </c>
      <c r="F85" s="13">
        <v>169327.8</v>
      </c>
      <c r="G85" s="13">
        <v>193216</v>
      </c>
      <c r="H85" s="13">
        <v>228486.6</v>
      </c>
      <c r="I85" s="13">
        <v>248940</v>
      </c>
      <c r="J85" s="13">
        <v>279510.40000000002</v>
      </c>
      <c r="K85" s="13">
        <v>304957.59999999998</v>
      </c>
      <c r="L85" s="13">
        <v>312450.2</v>
      </c>
      <c r="M85" s="13">
        <v>316828.5</v>
      </c>
      <c r="N85" s="13">
        <v>329547.13</v>
      </c>
    </row>
    <row r="86" spans="1:14" x14ac:dyDescent="0.4">
      <c r="A86" s="11" t="s">
        <v>33</v>
      </c>
      <c r="B86" s="13">
        <v>155365.20000000001</v>
      </c>
      <c r="C86" s="13">
        <v>184433.6</v>
      </c>
      <c r="D86" s="13">
        <v>209319.9</v>
      </c>
      <c r="E86" s="13">
        <v>241911.3</v>
      </c>
      <c r="F86" s="13">
        <v>237293.3</v>
      </c>
      <c r="G86" s="13">
        <v>272576.5</v>
      </c>
      <c r="H86" s="13">
        <v>317037.40000000002</v>
      </c>
      <c r="I86" s="13">
        <v>350116.9</v>
      </c>
      <c r="J86" s="13">
        <v>377218</v>
      </c>
      <c r="K86" s="13">
        <v>401259.7</v>
      </c>
      <c r="L86" s="13">
        <v>438316.5</v>
      </c>
      <c r="M86" s="13">
        <v>451823.9</v>
      </c>
      <c r="N86" s="13">
        <v>474125.83</v>
      </c>
    </row>
    <row r="87" spans="1:14" x14ac:dyDescent="0.4">
      <c r="A87" s="11" t="s">
        <v>34</v>
      </c>
      <c r="B87" s="13">
        <v>191896</v>
      </c>
      <c r="C87" s="13">
        <v>216535.9</v>
      </c>
      <c r="D87" s="13">
        <v>253423.5</v>
      </c>
      <c r="E87" s="13">
        <v>322922.2</v>
      </c>
      <c r="F87" s="13">
        <v>342520.1</v>
      </c>
      <c r="G87" s="13">
        <v>403658.5</v>
      </c>
      <c r="H87" s="13">
        <v>508674.4</v>
      </c>
      <c r="I87" s="13">
        <v>566387</v>
      </c>
      <c r="J87" s="13">
        <v>597037.4</v>
      </c>
      <c r="K87" s="13">
        <v>688540.1</v>
      </c>
      <c r="L87" s="13">
        <v>780139.8</v>
      </c>
      <c r="M87" s="13">
        <v>903611.1</v>
      </c>
      <c r="N87" s="13">
        <v>953515.91</v>
      </c>
    </row>
    <row r="88" spans="1:14" x14ac:dyDescent="0.4">
      <c r="A88" s="11" t="s">
        <v>35</v>
      </c>
      <c r="B88" s="13">
        <v>129240.8</v>
      </c>
      <c r="C88" s="13">
        <v>168173.2</v>
      </c>
      <c r="D88" s="13">
        <v>200610.1</v>
      </c>
      <c r="E88" s="13">
        <v>238404.5</v>
      </c>
      <c r="F88" s="13">
        <v>291953.59999999998</v>
      </c>
      <c r="G88" s="13">
        <v>319849.2</v>
      </c>
      <c r="H88" s="13">
        <v>356413.4</v>
      </c>
      <c r="I88" s="13">
        <v>397725.9</v>
      </c>
      <c r="J88" s="13">
        <v>416493</v>
      </c>
      <c r="K88" s="13">
        <v>457553.1</v>
      </c>
      <c r="L88" s="13">
        <v>553863.9</v>
      </c>
      <c r="M88" s="13">
        <v>628114.19999999995</v>
      </c>
      <c r="N88" s="13">
        <v>639282.41</v>
      </c>
    </row>
    <row r="89" spans="1:14" x14ac:dyDescent="0.4">
      <c r="A89" s="11" t="s">
        <v>36</v>
      </c>
      <c r="B89" s="13">
        <v>92504.2</v>
      </c>
      <c r="C89" s="13">
        <v>108099.2</v>
      </c>
      <c r="D89" s="13">
        <v>130632</v>
      </c>
      <c r="E89" s="13">
        <v>160416.70000000001</v>
      </c>
      <c r="F89" s="13">
        <v>187556.4</v>
      </c>
      <c r="G89" s="13">
        <v>240220.7</v>
      </c>
      <c r="H89" s="13">
        <v>281618.3</v>
      </c>
      <c r="I89" s="13">
        <v>286057.3</v>
      </c>
      <c r="J89" s="13">
        <v>297224.3</v>
      </c>
      <c r="K89" s="13">
        <v>331845.09999999998</v>
      </c>
      <c r="L89" s="13">
        <v>371595.6</v>
      </c>
      <c r="M89" s="13">
        <v>382586.9</v>
      </c>
      <c r="N89" s="13">
        <v>403846.49</v>
      </c>
    </row>
    <row r="90" spans="1:14" x14ac:dyDescent="0.4">
      <c r="A90" s="11" t="s">
        <v>37</v>
      </c>
      <c r="B90" s="13">
        <v>116257.5</v>
      </c>
      <c r="C90" s="13">
        <v>141994.70000000001</v>
      </c>
      <c r="D90" s="13">
        <v>170398</v>
      </c>
      <c r="E90" s="13">
        <v>198951.6</v>
      </c>
      <c r="F90" s="13">
        <v>205081</v>
      </c>
      <c r="G90" s="13">
        <v>262685.8</v>
      </c>
      <c r="H90" s="13">
        <v>297609.2</v>
      </c>
      <c r="I90" s="13">
        <v>326306.5</v>
      </c>
      <c r="J90" s="13">
        <v>371415.6</v>
      </c>
      <c r="K90" s="13">
        <v>402759.5</v>
      </c>
      <c r="L90" s="13">
        <v>445809.5</v>
      </c>
      <c r="M90" s="13">
        <v>478030.8</v>
      </c>
      <c r="N90" s="13">
        <v>499270.33</v>
      </c>
    </row>
    <row r="91" spans="1:14" x14ac:dyDescent="0.4">
      <c r="A91" s="11" t="s">
        <v>38</v>
      </c>
      <c r="B91" s="13">
        <v>88597.1</v>
      </c>
      <c r="C91" s="13">
        <v>111116.2</v>
      </c>
      <c r="D91" s="13">
        <v>131887.79999999999</v>
      </c>
      <c r="E91" s="13">
        <v>156329.60000000001</v>
      </c>
      <c r="F91" s="13">
        <v>180572.3</v>
      </c>
      <c r="G91" s="13">
        <v>214827.2</v>
      </c>
      <c r="H91" s="13">
        <v>273175.8</v>
      </c>
      <c r="I91" s="13">
        <v>280023.90000000002</v>
      </c>
      <c r="J91" s="13">
        <v>258817</v>
      </c>
      <c r="K91" s="13">
        <v>286282.59999999998</v>
      </c>
      <c r="L91" s="13">
        <v>343385.7</v>
      </c>
      <c r="M91" s="13">
        <v>357829</v>
      </c>
      <c r="N91" s="13">
        <v>331030.49</v>
      </c>
    </row>
    <row r="92" spans="1:14" x14ac:dyDescent="0.4">
      <c r="A92" s="11" t="s">
        <v>39</v>
      </c>
      <c r="B92" s="13">
        <v>157798.9</v>
      </c>
      <c r="C92" s="13">
        <v>185017.60000000001</v>
      </c>
      <c r="D92" s="13">
        <v>213449.60000000001</v>
      </c>
      <c r="E92" s="13">
        <v>258848.1</v>
      </c>
      <c r="F92" s="13">
        <v>299403.8</v>
      </c>
      <c r="G92" s="13">
        <v>377895</v>
      </c>
      <c r="H92" s="13">
        <v>464112.9</v>
      </c>
      <c r="I92" s="13">
        <v>511125.4</v>
      </c>
      <c r="J92" s="13">
        <v>587477.4</v>
      </c>
      <c r="K92" s="13">
        <v>649745.4</v>
      </c>
      <c r="L92" s="13">
        <v>854561.5</v>
      </c>
      <c r="M92" s="13">
        <v>1006587.5</v>
      </c>
      <c r="N92" s="13">
        <v>1079943.53</v>
      </c>
    </row>
    <row r="93" spans="1:14" x14ac:dyDescent="0.4">
      <c r="A93" s="11" t="s">
        <v>40</v>
      </c>
      <c r="B93" s="13">
        <v>230298.2</v>
      </c>
      <c r="C93" s="13">
        <v>321108.8</v>
      </c>
      <c r="D93" s="13">
        <v>559774.1</v>
      </c>
      <c r="E93" s="13">
        <v>657783.30000000005</v>
      </c>
      <c r="F93" s="13">
        <v>779943.2</v>
      </c>
      <c r="G93" s="13">
        <v>977256</v>
      </c>
      <c r="H93" s="13">
        <v>1210003.8999999999</v>
      </c>
      <c r="I93" s="13">
        <v>1298440</v>
      </c>
      <c r="J93" s="13">
        <v>1364874.7</v>
      </c>
      <c r="K93" s="13">
        <v>1631919</v>
      </c>
      <c r="L93" s="13">
        <v>1716734.4</v>
      </c>
      <c r="M93" s="13">
        <v>1575642.6</v>
      </c>
      <c r="N93" s="13">
        <v>1582589.19</v>
      </c>
    </row>
    <row r="94" spans="1:14" x14ac:dyDescent="0.4">
      <c r="A94" s="11" t="s">
        <v>41</v>
      </c>
      <c r="B94" s="13">
        <v>77319.199999999997</v>
      </c>
      <c r="C94" s="13">
        <v>99578.4</v>
      </c>
      <c r="D94" s="13">
        <v>132505</v>
      </c>
      <c r="E94" s="13">
        <v>134377.5</v>
      </c>
      <c r="F94" s="13">
        <v>142388</v>
      </c>
      <c r="G94" s="13">
        <v>178380.6</v>
      </c>
      <c r="H94" s="13">
        <v>225065.5</v>
      </c>
      <c r="I94" s="13">
        <v>246301.3</v>
      </c>
      <c r="J94" s="13">
        <v>224042.7</v>
      </c>
      <c r="K94" s="13">
        <v>247666.9</v>
      </c>
      <c r="L94" s="13">
        <v>266405.8</v>
      </c>
      <c r="M94" s="13">
        <v>283783.09999999998</v>
      </c>
      <c r="N94" s="13">
        <v>318709.12</v>
      </c>
    </row>
    <row r="95" spans="1:14" x14ac:dyDescent="0.4">
      <c r="A95" s="11" t="s">
        <v>42</v>
      </c>
      <c r="B95" s="13">
        <v>237134.5</v>
      </c>
      <c r="C95" s="13">
        <v>295107.09999999998</v>
      </c>
      <c r="D95" s="13">
        <v>396907.1</v>
      </c>
      <c r="E95" s="13">
        <v>582270.4</v>
      </c>
      <c r="F95" s="13">
        <v>872422</v>
      </c>
      <c r="G95" s="13">
        <v>767845.6</v>
      </c>
      <c r="H95" s="13">
        <v>883368.7</v>
      </c>
      <c r="I95" s="13">
        <v>896822.1</v>
      </c>
      <c r="J95" s="13">
        <v>877612.8</v>
      </c>
      <c r="K95" s="13">
        <v>1142504.1000000001</v>
      </c>
      <c r="L95" s="13">
        <v>1226152</v>
      </c>
      <c r="M95" s="13">
        <v>1323201.3</v>
      </c>
      <c r="N95" s="13">
        <v>1374855.66</v>
      </c>
    </row>
    <row r="97" spans="1:14" x14ac:dyDescent="0.4">
      <c r="A97" s="18" t="s">
        <v>46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x14ac:dyDescent="0.4">
      <c r="B98" s="12">
        <v>2005</v>
      </c>
      <c r="C98" s="12">
        <v>2006</v>
      </c>
      <c r="D98" s="12">
        <v>2007</v>
      </c>
      <c r="E98" s="12">
        <v>2008</v>
      </c>
      <c r="F98" s="12">
        <v>2009</v>
      </c>
      <c r="G98" s="12">
        <v>2010</v>
      </c>
      <c r="H98" s="12">
        <v>2011</v>
      </c>
      <c r="I98" s="12">
        <v>2012</v>
      </c>
      <c r="J98" s="12">
        <v>2013</v>
      </c>
      <c r="K98" s="12">
        <v>2014</v>
      </c>
      <c r="L98" s="12">
        <v>2015</v>
      </c>
      <c r="M98" s="12">
        <v>2016</v>
      </c>
      <c r="N98" s="12">
        <v>2017</v>
      </c>
    </row>
    <row r="99" spans="1:14" x14ac:dyDescent="0.4">
      <c r="A99" s="11" t="s">
        <v>22</v>
      </c>
      <c r="B99" s="13">
        <v>4334</v>
      </c>
      <c r="C99" s="13">
        <v>5470</v>
      </c>
      <c r="D99" s="13">
        <v>6934</v>
      </c>
      <c r="E99" s="13">
        <v>10172</v>
      </c>
      <c r="F99" s="13">
        <v>10813</v>
      </c>
      <c r="G99" s="13">
        <v>13536</v>
      </c>
      <c r="H99" s="13">
        <v>13837</v>
      </c>
      <c r="I99" s="13">
        <v>14283</v>
      </c>
      <c r="J99" s="13">
        <v>14752</v>
      </c>
      <c r="K99" s="13">
        <v>17134</v>
      </c>
      <c r="L99" s="13">
        <v>18254</v>
      </c>
      <c r="M99" s="13">
        <v>17833</v>
      </c>
      <c r="N99" s="13">
        <v>18411</v>
      </c>
    </row>
    <row r="100" spans="1:14" x14ac:dyDescent="0.4">
      <c r="A100" s="11" t="s">
        <v>23</v>
      </c>
      <c r="B100" s="13">
        <v>6044</v>
      </c>
      <c r="C100" s="13">
        <v>7020</v>
      </c>
      <c r="D100" s="13">
        <v>8892</v>
      </c>
      <c r="E100" s="13">
        <v>11298</v>
      </c>
      <c r="F100" s="13">
        <v>13011</v>
      </c>
      <c r="G100" s="13">
        <v>14271</v>
      </c>
      <c r="H100" s="13">
        <v>15715</v>
      </c>
      <c r="I100" s="13">
        <v>17688</v>
      </c>
      <c r="J100" s="13">
        <v>20785</v>
      </c>
      <c r="K100" s="13">
        <v>22326</v>
      </c>
      <c r="L100" s="13">
        <v>25480</v>
      </c>
      <c r="M100" s="13">
        <v>25172</v>
      </c>
      <c r="N100" s="13">
        <v>25040</v>
      </c>
    </row>
    <row r="101" spans="1:14" x14ac:dyDescent="0.4">
      <c r="A101" s="11" t="s">
        <v>24</v>
      </c>
      <c r="B101" s="13">
        <v>4099</v>
      </c>
      <c r="C101" s="13">
        <v>4720</v>
      </c>
      <c r="D101" s="13">
        <v>5817</v>
      </c>
      <c r="E101" s="13">
        <v>7871</v>
      </c>
      <c r="F101" s="13">
        <v>9738</v>
      </c>
      <c r="G101" s="13">
        <v>10160</v>
      </c>
      <c r="H101" s="13">
        <v>10963</v>
      </c>
      <c r="I101" s="13">
        <v>12014</v>
      </c>
      <c r="J101" s="13">
        <v>13472</v>
      </c>
      <c r="K101" s="13">
        <v>14083</v>
      </c>
      <c r="L101" s="13">
        <v>15246</v>
      </c>
      <c r="M101" s="13">
        <v>14111</v>
      </c>
      <c r="N101" s="13">
        <v>14048</v>
      </c>
    </row>
    <row r="102" spans="1:14" x14ac:dyDescent="0.4">
      <c r="A102" s="11" t="s">
        <v>25</v>
      </c>
      <c r="B102" s="13">
        <v>5141</v>
      </c>
      <c r="C102" s="13">
        <v>6367</v>
      </c>
      <c r="D102" s="13">
        <v>7982</v>
      </c>
      <c r="E102" s="13">
        <v>10764</v>
      </c>
      <c r="F102" s="13">
        <v>11531</v>
      </c>
      <c r="G102" s="13">
        <v>12806</v>
      </c>
      <c r="H102" s="13">
        <v>14223</v>
      </c>
      <c r="I102" s="13">
        <v>16012</v>
      </c>
      <c r="J102" s="13">
        <v>17876</v>
      </c>
      <c r="K102" s="13">
        <v>18385</v>
      </c>
      <c r="L102" s="13">
        <v>20789</v>
      </c>
      <c r="M102" s="13">
        <v>21034</v>
      </c>
      <c r="N102" s="13">
        <v>21209</v>
      </c>
    </row>
    <row r="103" spans="1:14" x14ac:dyDescent="0.4">
      <c r="A103" s="11" t="s">
        <v>26</v>
      </c>
      <c r="B103" s="13">
        <v>4580</v>
      </c>
      <c r="C103" s="13">
        <v>6256</v>
      </c>
      <c r="D103" s="13">
        <v>7438</v>
      </c>
      <c r="E103" s="13">
        <v>9749</v>
      </c>
      <c r="F103" s="13">
        <v>9611</v>
      </c>
      <c r="G103" s="13">
        <v>11029</v>
      </c>
      <c r="H103" s="13">
        <v>12500</v>
      </c>
      <c r="I103" s="13">
        <v>13617</v>
      </c>
      <c r="J103" s="13">
        <v>15979</v>
      </c>
      <c r="K103" s="13">
        <v>18434</v>
      </c>
      <c r="L103" s="13">
        <v>20985</v>
      </c>
      <c r="M103" s="13">
        <v>21497</v>
      </c>
      <c r="N103" s="13">
        <v>22165</v>
      </c>
    </row>
    <row r="104" spans="1:14" x14ac:dyDescent="0.4">
      <c r="A104" s="11" t="s">
        <v>27</v>
      </c>
      <c r="B104" s="13">
        <v>5887</v>
      </c>
      <c r="C104" s="13">
        <v>7081</v>
      </c>
      <c r="D104" s="13">
        <v>8212</v>
      </c>
      <c r="E104" s="13">
        <v>10971</v>
      </c>
      <c r="F104" s="13">
        <v>12591</v>
      </c>
      <c r="G104" s="13">
        <v>14205</v>
      </c>
      <c r="H104" s="13">
        <v>15969</v>
      </c>
      <c r="I104" s="13">
        <v>17546</v>
      </c>
      <c r="J104" s="13">
        <v>19886</v>
      </c>
      <c r="K104" s="13">
        <v>20520</v>
      </c>
      <c r="L104" s="13">
        <v>22980</v>
      </c>
      <c r="M104" s="13">
        <v>22885</v>
      </c>
      <c r="N104" s="13">
        <v>23267</v>
      </c>
    </row>
    <row r="105" spans="1:14" x14ac:dyDescent="0.4">
      <c r="A105" s="11" t="s">
        <v>28</v>
      </c>
      <c r="B105" s="13">
        <v>7710</v>
      </c>
      <c r="C105" s="13">
        <v>9640</v>
      </c>
      <c r="D105" s="13">
        <v>12654</v>
      </c>
      <c r="E105" s="13">
        <v>15605</v>
      </c>
      <c r="F105" s="13">
        <v>16570</v>
      </c>
      <c r="G105" s="13">
        <v>18262</v>
      </c>
      <c r="H105" s="13">
        <v>20145</v>
      </c>
      <c r="I105" s="13">
        <v>22524</v>
      </c>
      <c r="J105" s="13">
        <v>24922</v>
      </c>
      <c r="K105" s="13">
        <v>24806</v>
      </c>
      <c r="L105" s="13">
        <v>27102</v>
      </c>
      <c r="M105" s="13">
        <v>28035</v>
      </c>
      <c r="N105" s="13">
        <v>28047</v>
      </c>
    </row>
    <row r="106" spans="1:14" x14ac:dyDescent="0.4">
      <c r="A106" s="11" t="s">
        <v>29</v>
      </c>
      <c r="B106" s="13">
        <v>7041</v>
      </c>
      <c r="C106" s="13">
        <v>8684</v>
      </c>
      <c r="D106" s="13">
        <v>10078</v>
      </c>
      <c r="E106" s="13">
        <v>12882</v>
      </c>
      <c r="F106" s="13">
        <v>13511</v>
      </c>
      <c r="G106" s="13">
        <v>15110</v>
      </c>
      <c r="H106" s="13">
        <v>16017</v>
      </c>
      <c r="I106" s="13">
        <v>17820</v>
      </c>
      <c r="J106" s="13">
        <v>19425</v>
      </c>
      <c r="K106" s="13">
        <v>20224</v>
      </c>
      <c r="L106" s="13">
        <v>22445</v>
      </c>
      <c r="M106" s="13">
        <v>22268</v>
      </c>
      <c r="N106" s="13">
        <v>22412</v>
      </c>
    </row>
    <row r="107" spans="1:14" x14ac:dyDescent="0.4">
      <c r="A107" s="11" t="s">
        <v>30</v>
      </c>
      <c r="B107" s="13">
        <v>7813</v>
      </c>
      <c r="C107" s="13">
        <v>9443</v>
      </c>
      <c r="D107" s="13">
        <v>11700</v>
      </c>
      <c r="E107" s="13">
        <v>14439</v>
      </c>
      <c r="F107" s="13">
        <v>13470</v>
      </c>
      <c r="G107" s="13">
        <v>15341</v>
      </c>
      <c r="H107" s="13">
        <v>16666</v>
      </c>
      <c r="I107" s="13">
        <v>18511</v>
      </c>
      <c r="J107" s="13">
        <v>19697</v>
      </c>
      <c r="K107" s="13">
        <v>20193</v>
      </c>
      <c r="L107" s="13">
        <v>21827</v>
      </c>
      <c r="M107" s="13">
        <v>21263</v>
      </c>
      <c r="N107" s="13">
        <v>21849</v>
      </c>
    </row>
    <row r="108" spans="1:14" x14ac:dyDescent="0.4">
      <c r="A108" s="11" t="s">
        <v>31</v>
      </c>
      <c r="B108" s="13">
        <v>6650</v>
      </c>
      <c r="C108" s="13">
        <v>8399</v>
      </c>
      <c r="D108" s="13">
        <v>10317</v>
      </c>
      <c r="E108" s="13">
        <v>13080</v>
      </c>
      <c r="F108" s="13">
        <v>15059</v>
      </c>
      <c r="G108" s="13">
        <v>16276</v>
      </c>
      <c r="H108" s="13">
        <v>18244</v>
      </c>
      <c r="I108" s="13">
        <v>20728</v>
      </c>
      <c r="J108" s="13">
        <v>22597</v>
      </c>
      <c r="K108" s="13">
        <v>23110</v>
      </c>
      <c r="L108" s="13">
        <v>24176</v>
      </c>
      <c r="M108" s="13">
        <v>25407</v>
      </c>
      <c r="N108" s="13">
        <v>25313</v>
      </c>
    </row>
    <row r="109" spans="1:14" x14ac:dyDescent="0.4">
      <c r="A109" s="11" t="s">
        <v>32</v>
      </c>
      <c r="B109" s="13">
        <v>6916</v>
      </c>
      <c r="C109" s="13">
        <v>8993</v>
      </c>
      <c r="D109" s="13">
        <v>11318</v>
      </c>
      <c r="E109" s="13">
        <v>13626</v>
      </c>
      <c r="F109" s="13">
        <v>13814</v>
      </c>
      <c r="G109" s="13">
        <v>15199</v>
      </c>
      <c r="H109" s="13">
        <v>17248</v>
      </c>
      <c r="I109" s="13">
        <v>19495</v>
      </c>
      <c r="J109" s="13">
        <v>21364</v>
      </c>
      <c r="K109" s="13">
        <v>24060</v>
      </c>
      <c r="L109" s="13">
        <v>25839</v>
      </c>
      <c r="M109" s="13">
        <v>25241</v>
      </c>
      <c r="N109" s="13">
        <v>25223</v>
      </c>
    </row>
    <row r="110" spans="1:14" x14ac:dyDescent="0.4">
      <c r="A110" s="11" t="s">
        <v>33</v>
      </c>
      <c r="B110" s="13">
        <v>8076</v>
      </c>
      <c r="C110" s="13">
        <v>9896</v>
      </c>
      <c r="D110" s="13">
        <v>11890</v>
      </c>
      <c r="E110" s="13">
        <v>13482</v>
      </c>
      <c r="F110" s="13">
        <v>13776</v>
      </c>
      <c r="G110" s="13">
        <v>15070</v>
      </c>
      <c r="H110" s="13">
        <v>16516</v>
      </c>
      <c r="I110" s="13">
        <v>18027</v>
      </c>
      <c r="J110" s="13">
        <v>20430</v>
      </c>
      <c r="K110" s="13">
        <v>21549</v>
      </c>
      <c r="L110" s="13">
        <v>24846</v>
      </c>
      <c r="M110" s="13">
        <v>24326</v>
      </c>
      <c r="N110" s="13">
        <v>24457</v>
      </c>
    </row>
    <row r="111" spans="1:14" x14ac:dyDescent="0.4">
      <c r="A111" s="11" t="s">
        <v>34</v>
      </c>
      <c r="B111" s="13">
        <v>11391</v>
      </c>
      <c r="C111" s="13">
        <v>13630</v>
      </c>
      <c r="D111" s="13">
        <v>15683</v>
      </c>
      <c r="E111" s="13">
        <v>18741</v>
      </c>
      <c r="F111" s="13">
        <v>21279</v>
      </c>
      <c r="G111" s="13">
        <v>23088</v>
      </c>
      <c r="H111" s="13">
        <v>25617</v>
      </c>
      <c r="I111" s="13">
        <v>28701</v>
      </c>
      <c r="J111" s="13">
        <v>31528</v>
      </c>
      <c r="K111" s="13">
        <v>34205</v>
      </c>
      <c r="L111" s="13">
        <v>37805</v>
      </c>
      <c r="M111" s="13">
        <v>38937</v>
      </c>
      <c r="N111" s="13">
        <v>39765</v>
      </c>
    </row>
    <row r="112" spans="1:14" x14ac:dyDescent="0.4">
      <c r="A112" s="11" t="s">
        <v>35</v>
      </c>
      <c r="B112" s="13">
        <v>10834</v>
      </c>
      <c r="C112" s="13">
        <v>13237</v>
      </c>
      <c r="D112" s="13">
        <v>15962</v>
      </c>
      <c r="E112" s="13">
        <v>19063</v>
      </c>
      <c r="F112" s="13">
        <v>22581</v>
      </c>
      <c r="G112" s="13">
        <v>27010</v>
      </c>
      <c r="H112" s="13">
        <v>28965</v>
      </c>
      <c r="I112" s="13">
        <v>31764</v>
      </c>
      <c r="J112" s="13">
        <v>35371</v>
      </c>
      <c r="K112" s="13">
        <v>37030</v>
      </c>
      <c r="L112" s="13">
        <v>41029</v>
      </c>
      <c r="M112" s="13">
        <v>41058</v>
      </c>
      <c r="N112" s="13">
        <v>42342</v>
      </c>
    </row>
    <row r="113" spans="1:14" x14ac:dyDescent="0.4">
      <c r="A113" s="11" t="s">
        <v>36</v>
      </c>
      <c r="B113" s="13">
        <v>7127</v>
      </c>
      <c r="C113" s="13">
        <v>9041</v>
      </c>
      <c r="D113" s="13">
        <v>10797</v>
      </c>
      <c r="E113" s="13">
        <v>12808</v>
      </c>
      <c r="F113" s="13">
        <v>15140</v>
      </c>
      <c r="G113" s="13">
        <v>17298</v>
      </c>
      <c r="H113" s="13">
        <v>19160</v>
      </c>
      <c r="I113" s="13">
        <v>21679</v>
      </c>
      <c r="J113" s="13">
        <v>24343</v>
      </c>
      <c r="K113" s="13">
        <v>28340</v>
      </c>
      <c r="L113" s="13">
        <v>32983</v>
      </c>
      <c r="M113" s="13">
        <v>32446</v>
      </c>
      <c r="N113" s="13">
        <v>33155</v>
      </c>
    </row>
    <row r="114" spans="1:14" x14ac:dyDescent="0.4">
      <c r="A114" s="11" t="s">
        <v>37</v>
      </c>
      <c r="B114" s="13">
        <v>9451</v>
      </c>
      <c r="C114" s="13">
        <v>11999</v>
      </c>
      <c r="D114" s="13">
        <v>14574</v>
      </c>
      <c r="E114" s="13">
        <v>15705</v>
      </c>
      <c r="F114" s="13">
        <v>19071</v>
      </c>
      <c r="G114" s="13">
        <v>22479</v>
      </c>
      <c r="H114" s="13">
        <v>23766</v>
      </c>
      <c r="I114" s="13">
        <v>25689</v>
      </c>
      <c r="J114" s="13">
        <v>29382</v>
      </c>
      <c r="K114" s="13">
        <v>31703</v>
      </c>
      <c r="L114" s="13">
        <v>36621</v>
      </c>
      <c r="M114" s="13">
        <v>37467</v>
      </c>
      <c r="N114" s="13">
        <v>37698</v>
      </c>
    </row>
    <row r="115" spans="1:14" x14ac:dyDescent="0.4">
      <c r="A115" s="11" t="s">
        <v>38</v>
      </c>
      <c r="B115" s="13">
        <v>5874</v>
      </c>
      <c r="C115" s="13">
        <v>7233</v>
      </c>
      <c r="D115" s="13">
        <v>9389</v>
      </c>
      <c r="E115" s="13">
        <v>11936</v>
      </c>
      <c r="F115" s="13">
        <v>12752</v>
      </c>
      <c r="G115" s="13">
        <v>14323</v>
      </c>
      <c r="H115" s="13">
        <v>17790</v>
      </c>
      <c r="I115" s="13">
        <v>21800</v>
      </c>
      <c r="J115" s="13">
        <v>24671</v>
      </c>
      <c r="K115" s="13">
        <v>26765</v>
      </c>
      <c r="L115" s="13">
        <v>30197</v>
      </c>
      <c r="M115" s="13">
        <v>29661</v>
      </c>
      <c r="N115" s="13">
        <v>30663</v>
      </c>
    </row>
    <row r="116" spans="1:14" x14ac:dyDescent="0.4">
      <c r="A116" s="11" t="s">
        <v>39</v>
      </c>
      <c r="B116" s="13">
        <v>11107</v>
      </c>
      <c r="C116" s="13">
        <v>13748</v>
      </c>
      <c r="D116" s="13">
        <v>16460</v>
      </c>
      <c r="E116" s="13">
        <v>19703</v>
      </c>
      <c r="F116" s="13">
        <v>24165</v>
      </c>
      <c r="G116" s="13">
        <v>27801</v>
      </c>
      <c r="H116" s="13">
        <v>30452</v>
      </c>
      <c r="I116" s="13">
        <v>36620</v>
      </c>
      <c r="J116" s="13">
        <v>42463</v>
      </c>
      <c r="K116" s="13">
        <v>45846</v>
      </c>
      <c r="L116" s="13">
        <v>50173</v>
      </c>
      <c r="M116" s="13">
        <v>50755</v>
      </c>
      <c r="N116" s="13">
        <v>53633</v>
      </c>
    </row>
    <row r="117" spans="1:14" x14ac:dyDescent="0.4">
      <c r="A117" s="11" t="s">
        <v>40</v>
      </c>
      <c r="B117" s="13">
        <v>12548</v>
      </c>
      <c r="C117" s="13">
        <v>16211</v>
      </c>
      <c r="D117" s="13">
        <v>20178</v>
      </c>
      <c r="E117" s="13">
        <v>24552</v>
      </c>
      <c r="F117" s="13">
        <v>27577</v>
      </c>
      <c r="G117" s="13">
        <v>30727</v>
      </c>
      <c r="H117" s="13">
        <v>32268</v>
      </c>
      <c r="I117" s="13">
        <v>32721</v>
      </c>
      <c r="J117" s="13">
        <v>39971</v>
      </c>
      <c r="K117" s="13">
        <v>44690</v>
      </c>
      <c r="L117" s="13">
        <v>49585</v>
      </c>
      <c r="M117" s="13">
        <v>49601</v>
      </c>
      <c r="N117" s="13">
        <v>48727</v>
      </c>
    </row>
    <row r="118" spans="1:14" x14ac:dyDescent="0.4">
      <c r="A118" s="11" t="s">
        <v>41</v>
      </c>
      <c r="B118" s="13">
        <v>6269</v>
      </c>
      <c r="C118" s="13">
        <v>7396</v>
      </c>
      <c r="D118" s="13">
        <v>8443</v>
      </c>
      <c r="E118" s="13">
        <v>10877</v>
      </c>
      <c r="F118" s="13">
        <v>13062</v>
      </c>
      <c r="G118" s="13">
        <v>15348</v>
      </c>
      <c r="H118" s="13">
        <v>16525</v>
      </c>
      <c r="I118" s="13">
        <v>18450</v>
      </c>
      <c r="J118" s="13">
        <v>20417</v>
      </c>
      <c r="K118" s="13">
        <v>21935</v>
      </c>
      <c r="L118" s="13">
        <v>24427</v>
      </c>
      <c r="M118" s="13">
        <v>23720</v>
      </c>
      <c r="N118" s="13">
        <v>23386</v>
      </c>
    </row>
    <row r="119" spans="1:14" x14ac:dyDescent="0.4">
      <c r="A119" s="11" t="s">
        <v>42</v>
      </c>
      <c r="B119" s="13">
        <v>20253</v>
      </c>
      <c r="C119" s="13">
        <v>24320</v>
      </c>
      <c r="D119" s="13">
        <v>27858</v>
      </c>
      <c r="E119" s="13">
        <v>32140</v>
      </c>
      <c r="F119" s="13">
        <v>35079</v>
      </c>
      <c r="G119" s="13">
        <v>38147</v>
      </c>
      <c r="H119" s="13">
        <v>43049</v>
      </c>
      <c r="I119" s="13">
        <v>48533</v>
      </c>
      <c r="J119" s="13">
        <v>52695</v>
      </c>
      <c r="K119" s="13">
        <v>57310</v>
      </c>
      <c r="L119" s="13">
        <v>61640</v>
      </c>
      <c r="M119" s="13">
        <v>65679</v>
      </c>
      <c r="N119" s="13">
        <v>70904</v>
      </c>
    </row>
    <row r="121" spans="1:14" x14ac:dyDescent="0.4">
      <c r="A121" s="18" t="s">
        <v>47</v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</row>
    <row r="122" spans="1:14" x14ac:dyDescent="0.4">
      <c r="B122" s="12">
        <v>2005</v>
      </c>
      <c r="C122" s="12">
        <v>2006</v>
      </c>
      <c r="D122" s="12">
        <v>2007</v>
      </c>
      <c r="E122" s="12">
        <v>2008</v>
      </c>
      <c r="F122" s="12">
        <v>2009</v>
      </c>
      <c r="G122" s="12">
        <v>2010</v>
      </c>
      <c r="H122" s="12">
        <v>2011</v>
      </c>
      <c r="I122" s="12">
        <v>2012</v>
      </c>
      <c r="J122" s="12">
        <v>2013</v>
      </c>
      <c r="K122" s="12">
        <v>2014</v>
      </c>
      <c r="L122" s="12">
        <v>2015</v>
      </c>
      <c r="M122" s="12">
        <v>2016</v>
      </c>
      <c r="N122" s="12">
        <v>2017</v>
      </c>
    </row>
    <row r="123" spans="1:14" x14ac:dyDescent="0.4">
      <c r="A123" s="11" t="s">
        <v>22</v>
      </c>
      <c r="B123" s="13">
        <v>2107</v>
      </c>
      <c r="C123" s="13">
        <v>2714</v>
      </c>
      <c r="D123" s="13">
        <v>3740</v>
      </c>
      <c r="E123" s="13">
        <v>5282</v>
      </c>
      <c r="F123" s="13">
        <v>5567</v>
      </c>
      <c r="G123" s="13">
        <v>6172</v>
      </c>
      <c r="H123" s="13">
        <v>7179</v>
      </c>
      <c r="I123" s="13">
        <v>7897</v>
      </c>
      <c r="J123" s="13">
        <v>8764</v>
      </c>
      <c r="K123" s="13">
        <v>10034</v>
      </c>
      <c r="L123" s="13">
        <v>10564</v>
      </c>
      <c r="M123" s="13">
        <v>11083</v>
      </c>
      <c r="N123" s="13">
        <v>11813</v>
      </c>
    </row>
    <row r="124" spans="1:14" x14ac:dyDescent="0.4">
      <c r="A124" s="11" t="s">
        <v>23</v>
      </c>
      <c r="B124" s="13">
        <v>3927</v>
      </c>
      <c r="C124" s="13">
        <v>4795</v>
      </c>
      <c r="D124" s="13">
        <v>6134</v>
      </c>
      <c r="E124" s="13">
        <v>7687</v>
      </c>
      <c r="F124" s="13">
        <v>8550</v>
      </c>
      <c r="G124" s="13">
        <v>9604</v>
      </c>
      <c r="H124" s="13">
        <v>11340</v>
      </c>
      <c r="I124" s="13">
        <v>13340</v>
      </c>
      <c r="J124" s="13">
        <v>15058</v>
      </c>
      <c r="K124" s="13">
        <v>15940</v>
      </c>
      <c r="L124" s="13">
        <v>18258</v>
      </c>
      <c r="M124" s="13">
        <v>18835</v>
      </c>
      <c r="N124" s="13">
        <v>19288</v>
      </c>
    </row>
    <row r="125" spans="1:14" x14ac:dyDescent="0.4">
      <c r="A125" s="11" t="s">
        <v>24</v>
      </c>
      <c r="B125" s="13">
        <v>1958</v>
      </c>
      <c r="C125" s="13">
        <v>2383</v>
      </c>
      <c r="D125" s="13">
        <v>2847</v>
      </c>
      <c r="E125" s="13">
        <v>3366</v>
      </c>
      <c r="F125" s="13">
        <v>3722</v>
      </c>
      <c r="G125" s="13">
        <v>4299</v>
      </c>
      <c r="H125" s="13">
        <v>4945</v>
      </c>
      <c r="I125" s="13">
        <v>5552</v>
      </c>
      <c r="J125" s="13">
        <v>6090</v>
      </c>
      <c r="K125" s="13">
        <v>6649</v>
      </c>
      <c r="L125" s="13">
        <v>7441</v>
      </c>
      <c r="M125" s="13">
        <v>7430</v>
      </c>
      <c r="N125" s="13">
        <v>7657</v>
      </c>
    </row>
    <row r="126" spans="1:14" x14ac:dyDescent="0.4">
      <c r="A126" s="11" t="s">
        <v>25</v>
      </c>
      <c r="B126" s="13">
        <v>2934</v>
      </c>
      <c r="C126" s="13">
        <v>3806</v>
      </c>
      <c r="D126" s="13">
        <v>4946</v>
      </c>
      <c r="E126" s="13">
        <v>6197</v>
      </c>
      <c r="F126" s="13">
        <v>6997</v>
      </c>
      <c r="G126" s="13">
        <v>7926</v>
      </c>
      <c r="H126" s="13">
        <v>9681</v>
      </c>
      <c r="I126" s="13">
        <v>11560</v>
      </c>
      <c r="J126" s="13">
        <v>12408</v>
      </c>
      <c r="K126" s="13">
        <v>13398</v>
      </c>
      <c r="L126" s="13">
        <v>14776</v>
      </c>
      <c r="M126" s="13">
        <v>15007</v>
      </c>
      <c r="N126" s="13">
        <v>15992</v>
      </c>
    </row>
    <row r="127" spans="1:14" x14ac:dyDescent="0.4">
      <c r="A127" s="11" t="s">
        <v>26</v>
      </c>
      <c r="B127" s="13">
        <v>3548</v>
      </c>
      <c r="C127" s="13">
        <v>4579</v>
      </c>
      <c r="D127" s="13">
        <v>5807</v>
      </c>
      <c r="E127" s="13">
        <v>7556</v>
      </c>
      <c r="F127" s="13">
        <v>7235</v>
      </c>
      <c r="G127" s="13">
        <v>8165</v>
      </c>
      <c r="H127" s="13">
        <v>9766</v>
      </c>
      <c r="I127" s="13">
        <v>11236</v>
      </c>
      <c r="J127" s="13">
        <v>12546</v>
      </c>
      <c r="K127" s="13">
        <v>13687</v>
      </c>
      <c r="L127" s="13">
        <v>14496</v>
      </c>
      <c r="M127" s="13">
        <v>14957</v>
      </c>
      <c r="N127" s="13">
        <v>15697</v>
      </c>
    </row>
    <row r="128" spans="1:14" x14ac:dyDescent="0.4">
      <c r="A128" s="11" t="s">
        <v>27</v>
      </c>
      <c r="B128" s="13">
        <v>3747</v>
      </c>
      <c r="C128" s="13">
        <v>4563</v>
      </c>
      <c r="D128" s="13">
        <v>5535</v>
      </c>
      <c r="E128" s="13">
        <v>7250</v>
      </c>
      <c r="F128" s="13">
        <v>8168</v>
      </c>
      <c r="G128" s="13">
        <v>9192</v>
      </c>
      <c r="H128" s="13">
        <v>10573</v>
      </c>
      <c r="I128" s="13">
        <v>11944</v>
      </c>
      <c r="J128" s="13">
        <v>13128</v>
      </c>
      <c r="K128" s="13">
        <v>14095</v>
      </c>
      <c r="L128" s="13">
        <v>15159</v>
      </c>
      <c r="M128" s="13">
        <v>15870</v>
      </c>
      <c r="N128" s="13">
        <v>16471</v>
      </c>
    </row>
    <row r="129" spans="1:14" x14ac:dyDescent="0.4">
      <c r="A129" s="11" t="s">
        <v>28</v>
      </c>
      <c r="B129" s="13">
        <v>5153</v>
      </c>
      <c r="C129" s="13">
        <v>6582</v>
      </c>
      <c r="D129" s="13">
        <v>8461</v>
      </c>
      <c r="E129" s="13">
        <v>10671</v>
      </c>
      <c r="F129" s="13">
        <v>10927</v>
      </c>
      <c r="G129" s="13">
        <v>12246</v>
      </c>
      <c r="H129" s="13">
        <v>14106</v>
      </c>
      <c r="I129" s="13">
        <v>16735</v>
      </c>
      <c r="J129" s="13">
        <v>18202</v>
      </c>
      <c r="K129" s="13">
        <v>19134</v>
      </c>
      <c r="L129" s="13">
        <v>18669</v>
      </c>
      <c r="M129" s="13">
        <v>19732</v>
      </c>
      <c r="N129" s="13">
        <v>20553</v>
      </c>
    </row>
    <row r="130" spans="1:14" x14ac:dyDescent="0.4">
      <c r="A130" s="11" t="s">
        <v>29</v>
      </c>
      <c r="B130" s="13">
        <v>4596</v>
      </c>
      <c r="C130" s="13">
        <v>5644</v>
      </c>
      <c r="D130" s="13">
        <v>6780</v>
      </c>
      <c r="E130" s="13">
        <v>8515</v>
      </c>
      <c r="F130" s="13">
        <v>8714</v>
      </c>
      <c r="G130" s="13">
        <v>9286</v>
      </c>
      <c r="H130" s="13">
        <v>10580</v>
      </c>
      <c r="I130" s="13">
        <v>11832</v>
      </c>
      <c r="J130" s="13">
        <v>12674</v>
      </c>
      <c r="K130" s="13">
        <v>13535</v>
      </c>
      <c r="L130" s="13">
        <v>13594</v>
      </c>
      <c r="M130" s="13">
        <v>14461</v>
      </c>
      <c r="N130" s="13">
        <v>15523</v>
      </c>
    </row>
    <row r="131" spans="1:14" x14ac:dyDescent="0.4">
      <c r="A131" s="11" t="s">
        <v>30</v>
      </c>
      <c r="B131" s="13">
        <v>5224</v>
      </c>
      <c r="C131" s="13">
        <v>6671</v>
      </c>
      <c r="D131" s="13">
        <v>8389</v>
      </c>
      <c r="E131" s="13">
        <v>10332</v>
      </c>
      <c r="F131" s="13">
        <v>9152</v>
      </c>
      <c r="G131" s="13">
        <v>9976</v>
      </c>
      <c r="H131" s="13">
        <v>11237</v>
      </c>
      <c r="I131" s="13">
        <v>12751</v>
      </c>
      <c r="J131" s="13">
        <v>13892</v>
      </c>
      <c r="K131" s="13">
        <v>13837</v>
      </c>
      <c r="L131" s="13">
        <v>14259</v>
      </c>
      <c r="M131" s="13">
        <v>14334</v>
      </c>
      <c r="N131" s="13">
        <v>15234</v>
      </c>
    </row>
    <row r="132" spans="1:14" x14ac:dyDescent="0.4">
      <c r="A132" s="11" t="s">
        <v>31</v>
      </c>
      <c r="B132" s="13">
        <v>5880</v>
      </c>
      <c r="C132" s="13">
        <v>7376</v>
      </c>
      <c r="D132" s="13">
        <v>9075</v>
      </c>
      <c r="E132" s="13">
        <v>11221</v>
      </c>
      <c r="F132" s="13">
        <v>11275</v>
      </c>
      <c r="G132" s="13">
        <v>12648</v>
      </c>
      <c r="H132" s="13">
        <v>14898</v>
      </c>
      <c r="I132" s="13">
        <v>16493</v>
      </c>
      <c r="J132" s="13">
        <v>18051</v>
      </c>
      <c r="K132" s="13">
        <v>19187</v>
      </c>
      <c r="L132" s="13">
        <v>18548</v>
      </c>
      <c r="M132" s="13">
        <v>19053</v>
      </c>
      <c r="N132" s="13">
        <v>20159</v>
      </c>
    </row>
    <row r="133" spans="1:14" x14ac:dyDescent="0.4">
      <c r="A133" s="11" t="s">
        <v>32</v>
      </c>
      <c r="B133" s="13">
        <v>4582</v>
      </c>
      <c r="C133" s="13">
        <v>5678</v>
      </c>
      <c r="D133" s="13">
        <v>7177</v>
      </c>
      <c r="E133" s="13">
        <v>9060</v>
      </c>
      <c r="F133" s="13">
        <v>9386</v>
      </c>
      <c r="G133" s="13">
        <v>10402</v>
      </c>
      <c r="H133" s="13">
        <v>12663</v>
      </c>
      <c r="I133" s="13">
        <v>14513</v>
      </c>
      <c r="J133" s="13">
        <v>16223</v>
      </c>
      <c r="K133" s="13">
        <v>17409</v>
      </c>
      <c r="L133" s="13">
        <v>17255</v>
      </c>
      <c r="M133" s="13">
        <v>16945</v>
      </c>
      <c r="N133" s="13">
        <v>18457</v>
      </c>
    </row>
    <row r="134" spans="1:14" x14ac:dyDescent="0.4">
      <c r="A134" s="11" t="s">
        <v>33</v>
      </c>
      <c r="B134" s="13">
        <v>5547</v>
      </c>
      <c r="C134" s="13">
        <v>6695</v>
      </c>
      <c r="D134" s="13">
        <v>7751</v>
      </c>
      <c r="E134" s="13">
        <v>9009</v>
      </c>
      <c r="F134" s="13">
        <v>9155</v>
      </c>
      <c r="G134" s="13">
        <v>9509</v>
      </c>
      <c r="H134" s="13">
        <v>11199</v>
      </c>
      <c r="I134" s="13">
        <v>11884</v>
      </c>
      <c r="J134" s="13">
        <v>13285</v>
      </c>
      <c r="K134" s="13">
        <v>13929</v>
      </c>
      <c r="L134" s="13">
        <v>14987</v>
      </c>
      <c r="M134" s="13">
        <v>15632</v>
      </c>
      <c r="N134" s="13">
        <v>16479</v>
      </c>
    </row>
    <row r="135" spans="1:14" x14ac:dyDescent="0.4">
      <c r="A135" s="11" t="s">
        <v>34</v>
      </c>
      <c r="B135" s="13">
        <v>6780</v>
      </c>
      <c r="C135" s="13">
        <v>8283</v>
      </c>
      <c r="D135" s="13">
        <v>9682</v>
      </c>
      <c r="E135" s="13">
        <v>11406</v>
      </c>
      <c r="F135" s="13">
        <v>13056</v>
      </c>
      <c r="G135" s="13">
        <v>14439</v>
      </c>
      <c r="H135" s="13">
        <v>15977</v>
      </c>
      <c r="I135" s="13">
        <v>17528</v>
      </c>
      <c r="J135" s="13">
        <v>19269</v>
      </c>
      <c r="K135" s="13">
        <v>21878</v>
      </c>
      <c r="L135" s="13">
        <v>24146</v>
      </c>
      <c r="M135" s="13">
        <v>26082</v>
      </c>
      <c r="N135" s="13">
        <v>27458</v>
      </c>
    </row>
    <row r="136" spans="1:14" x14ac:dyDescent="0.4">
      <c r="A136" s="11" t="s">
        <v>35</v>
      </c>
      <c r="B136" s="13">
        <v>5326</v>
      </c>
      <c r="C136" s="13">
        <v>6991</v>
      </c>
      <c r="D136" s="13">
        <v>8666</v>
      </c>
      <c r="E136" s="13">
        <v>10527</v>
      </c>
      <c r="F136" s="13">
        <v>12583</v>
      </c>
      <c r="G136" s="13">
        <v>14050</v>
      </c>
      <c r="H136" s="13">
        <v>16020</v>
      </c>
      <c r="I136" s="13">
        <v>17837</v>
      </c>
      <c r="J136" s="13">
        <v>19484</v>
      </c>
      <c r="K136" s="13">
        <v>20836</v>
      </c>
      <c r="L136" s="13">
        <v>22149</v>
      </c>
      <c r="M136" s="13">
        <v>23481</v>
      </c>
      <c r="N136" s="13">
        <v>24915</v>
      </c>
    </row>
    <row r="137" spans="1:14" x14ac:dyDescent="0.4">
      <c r="A137" s="11" t="s">
        <v>36</v>
      </c>
      <c r="B137" s="13">
        <v>5075</v>
      </c>
      <c r="C137" s="13">
        <v>6268</v>
      </c>
      <c r="D137" s="13">
        <v>7477</v>
      </c>
      <c r="E137" s="13">
        <v>9282</v>
      </c>
      <c r="F137" s="13">
        <v>10475</v>
      </c>
      <c r="G137" s="13">
        <v>11636</v>
      </c>
      <c r="H137" s="13">
        <v>13215</v>
      </c>
      <c r="I137" s="13">
        <v>15465</v>
      </c>
      <c r="J137" s="13">
        <v>17585</v>
      </c>
      <c r="K137" s="13">
        <v>19677</v>
      </c>
      <c r="L137" s="13">
        <v>21769</v>
      </c>
      <c r="M137" s="13">
        <v>22419</v>
      </c>
      <c r="N137" s="13">
        <v>24203</v>
      </c>
    </row>
    <row r="138" spans="1:14" x14ac:dyDescent="0.4">
      <c r="A138" s="11" t="s">
        <v>37</v>
      </c>
      <c r="B138" s="13">
        <v>6157</v>
      </c>
      <c r="C138" s="13">
        <v>7610</v>
      </c>
      <c r="D138" s="13">
        <v>9223</v>
      </c>
      <c r="E138" s="13">
        <v>11081</v>
      </c>
      <c r="F138" s="13">
        <v>12882</v>
      </c>
      <c r="G138" s="13">
        <v>14623</v>
      </c>
      <c r="H138" s="13">
        <v>16805</v>
      </c>
      <c r="I138" s="13">
        <v>18653</v>
      </c>
      <c r="J138" s="13">
        <v>21216</v>
      </c>
      <c r="K138" s="13">
        <v>23793</v>
      </c>
      <c r="L138" s="13">
        <v>26212</v>
      </c>
      <c r="M138" s="13">
        <v>28203</v>
      </c>
      <c r="N138" s="13">
        <v>29788</v>
      </c>
    </row>
    <row r="139" spans="1:14" x14ac:dyDescent="0.4">
      <c r="A139" s="11" t="s">
        <v>38</v>
      </c>
      <c r="B139" s="13">
        <v>3876</v>
      </c>
      <c r="C139" s="13">
        <v>4806</v>
      </c>
      <c r="D139" s="13">
        <v>5744</v>
      </c>
      <c r="E139" s="13">
        <v>7372</v>
      </c>
      <c r="F139" s="13">
        <v>8263</v>
      </c>
      <c r="G139" s="13">
        <v>9599</v>
      </c>
      <c r="H139" s="13">
        <v>12174</v>
      </c>
      <c r="I139" s="13">
        <v>14696</v>
      </c>
      <c r="J139" s="13">
        <v>16624</v>
      </c>
      <c r="K139" s="13">
        <v>18481</v>
      </c>
      <c r="L139" s="13">
        <v>20336</v>
      </c>
      <c r="M139" s="13">
        <v>21254</v>
      </c>
      <c r="N139" s="13">
        <v>22379</v>
      </c>
    </row>
    <row r="140" spans="1:14" x14ac:dyDescent="0.4">
      <c r="A140" s="11" t="s">
        <v>39</v>
      </c>
      <c r="B140" s="13">
        <v>5568</v>
      </c>
      <c r="C140" s="13">
        <v>6899</v>
      </c>
      <c r="D140" s="13">
        <v>8384</v>
      </c>
      <c r="E140" s="13">
        <v>10288</v>
      </c>
      <c r="F140" s="13">
        <v>12553</v>
      </c>
      <c r="G140" s="13">
        <v>13872</v>
      </c>
      <c r="H140" s="13">
        <v>16321</v>
      </c>
      <c r="I140" s="13">
        <v>19067</v>
      </c>
      <c r="J140" s="13">
        <v>22345</v>
      </c>
      <c r="K140" s="13">
        <v>24179</v>
      </c>
      <c r="L140" s="13">
        <v>25362</v>
      </c>
      <c r="M140" s="13">
        <v>27674</v>
      </c>
      <c r="N140" s="13">
        <v>29642</v>
      </c>
    </row>
    <row r="141" spans="1:14" x14ac:dyDescent="0.4">
      <c r="A141" s="11" t="s">
        <v>40</v>
      </c>
      <c r="B141" s="13">
        <v>7521</v>
      </c>
      <c r="C141" s="13">
        <v>10193</v>
      </c>
      <c r="D141" s="13">
        <v>12474</v>
      </c>
      <c r="E141" s="13">
        <v>16557</v>
      </c>
      <c r="F141" s="13">
        <v>19503</v>
      </c>
      <c r="G141" s="13">
        <v>21824</v>
      </c>
      <c r="H141" s="13">
        <v>24146</v>
      </c>
      <c r="I141" s="13">
        <v>25427</v>
      </c>
      <c r="J141" s="13">
        <v>27846</v>
      </c>
      <c r="K141" s="13">
        <v>30242</v>
      </c>
      <c r="L141" s="13">
        <v>32824</v>
      </c>
      <c r="M141" s="13">
        <v>33809</v>
      </c>
      <c r="N141" s="13">
        <v>35409</v>
      </c>
    </row>
    <row r="142" spans="1:14" x14ac:dyDescent="0.4">
      <c r="A142" s="11" t="s">
        <v>41</v>
      </c>
      <c r="B142" s="13">
        <v>4192</v>
      </c>
      <c r="C142" s="13">
        <v>4895</v>
      </c>
      <c r="D142" s="13">
        <v>5691</v>
      </c>
      <c r="E142" s="13">
        <v>7070</v>
      </c>
      <c r="F142" s="13">
        <v>8411</v>
      </c>
      <c r="G142" s="13">
        <v>9446</v>
      </c>
      <c r="H142" s="13">
        <v>10180</v>
      </c>
      <c r="I142" s="13">
        <v>11625</v>
      </c>
      <c r="J142" s="13">
        <v>12989</v>
      </c>
      <c r="K142" s="13">
        <v>13999</v>
      </c>
      <c r="L142" s="13">
        <v>15642</v>
      </c>
      <c r="M142" s="13">
        <v>15942</v>
      </c>
      <c r="N142" s="13">
        <v>16574</v>
      </c>
    </row>
    <row r="143" spans="1:14" x14ac:dyDescent="0.4">
      <c r="A143" s="11" t="s">
        <v>42</v>
      </c>
      <c r="B143" s="13">
        <v>5888</v>
      </c>
      <c r="C143" s="13">
        <v>6490</v>
      </c>
      <c r="D143" s="13">
        <v>7158</v>
      </c>
      <c r="E143" s="13">
        <v>8785</v>
      </c>
      <c r="F143" s="13">
        <v>12478</v>
      </c>
      <c r="G143" s="13">
        <v>14501</v>
      </c>
      <c r="H143" s="13">
        <v>14986</v>
      </c>
      <c r="I143" s="13">
        <v>16108</v>
      </c>
      <c r="J143" s="13">
        <v>16278</v>
      </c>
      <c r="K143" s="13">
        <v>16392</v>
      </c>
      <c r="L143" s="13">
        <v>18659</v>
      </c>
      <c r="M143" s="13">
        <v>21990</v>
      </c>
      <c r="N143" s="13">
        <v>25426</v>
      </c>
    </row>
    <row r="145" spans="1:14" x14ac:dyDescent="0.4">
      <c r="A145" s="18" t="s">
        <v>48</v>
      </c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</row>
    <row r="146" spans="1:14" x14ac:dyDescent="0.4">
      <c r="B146" s="12">
        <v>2005</v>
      </c>
      <c r="C146" s="12">
        <v>2006</v>
      </c>
      <c r="D146" s="12">
        <v>2007</v>
      </c>
      <c r="E146" s="12">
        <v>2008</v>
      </c>
      <c r="F146" s="12">
        <v>2009</v>
      </c>
      <c r="G146" s="12">
        <v>2010</v>
      </c>
      <c r="H146" s="12">
        <v>2011</v>
      </c>
      <c r="I146" s="12">
        <v>2012</v>
      </c>
      <c r="J146" s="12">
        <v>2013</v>
      </c>
      <c r="K146" s="12">
        <v>2014</v>
      </c>
      <c r="L146" s="12">
        <v>2015</v>
      </c>
      <c r="M146" s="12">
        <v>2016</v>
      </c>
      <c r="N146" s="12">
        <v>2017</v>
      </c>
    </row>
    <row r="147" spans="1:14" x14ac:dyDescent="0.4">
      <c r="A147" s="11" t="s">
        <v>22</v>
      </c>
      <c r="B147" s="13">
        <v>10</v>
      </c>
      <c r="C147" s="13">
        <v>11.6</v>
      </c>
      <c r="D147" s="13">
        <v>9</v>
      </c>
      <c r="E147" s="13">
        <v>12.6</v>
      </c>
      <c r="F147" s="13">
        <v>13.9</v>
      </c>
      <c r="G147" s="13">
        <v>12.2</v>
      </c>
      <c r="H147" s="13">
        <v>12.8</v>
      </c>
      <c r="I147" s="13">
        <v>11.6</v>
      </c>
      <c r="J147" s="13">
        <v>11.5</v>
      </c>
      <c r="K147" s="13">
        <v>10.4</v>
      </c>
      <c r="L147" s="13">
        <v>9.6999999999999993</v>
      </c>
      <c r="M147" s="13">
        <v>12</v>
      </c>
      <c r="N147" s="13">
        <v>12</v>
      </c>
    </row>
    <row r="148" spans="1:14" x14ac:dyDescent="0.4">
      <c r="A148" s="11" t="s">
        <v>23</v>
      </c>
      <c r="B148" s="13">
        <v>12</v>
      </c>
      <c r="C148" s="13">
        <v>13.5</v>
      </c>
      <c r="D148" s="13">
        <v>12.9</v>
      </c>
      <c r="E148" s="13">
        <v>11.6</v>
      </c>
      <c r="F148" s="13">
        <v>14.1</v>
      </c>
      <c r="G148" s="13">
        <v>10.4</v>
      </c>
      <c r="H148" s="13">
        <v>9</v>
      </c>
      <c r="I148" s="13">
        <v>7.9</v>
      </c>
      <c r="J148" s="13">
        <v>8</v>
      </c>
      <c r="K148" s="13">
        <v>8.4</v>
      </c>
      <c r="L148" s="13">
        <v>9.1999999999999993</v>
      </c>
      <c r="M148" s="13">
        <v>9.6</v>
      </c>
      <c r="N148" s="13">
        <v>9.6</v>
      </c>
    </row>
    <row r="149" spans="1:14" x14ac:dyDescent="0.4">
      <c r="A149" s="11" t="s">
        <v>24</v>
      </c>
      <c r="B149" s="13">
        <v>21.8</v>
      </c>
      <c r="C149" s="13">
        <v>20.5</v>
      </c>
      <c r="D149" s="13">
        <v>17.100000000000001</v>
      </c>
      <c r="E149" s="13">
        <v>19.2</v>
      </c>
      <c r="F149" s="13">
        <v>21.5</v>
      </c>
      <c r="G149" s="13">
        <v>21.7</v>
      </c>
      <c r="H149" s="13">
        <v>17.3</v>
      </c>
      <c r="I149" s="13">
        <v>18.399999999999999</v>
      </c>
      <c r="J149" s="13">
        <v>19.3</v>
      </c>
      <c r="K149" s="13">
        <v>19.100000000000001</v>
      </c>
      <c r="L149" s="13">
        <v>18.600000000000001</v>
      </c>
      <c r="M149" s="13">
        <v>16.600000000000001</v>
      </c>
      <c r="N149" s="13">
        <v>18.3</v>
      </c>
    </row>
    <row r="150" spans="1:14" x14ac:dyDescent="0.4">
      <c r="A150" s="11" t="s">
        <v>25</v>
      </c>
      <c r="B150" s="13">
        <v>8.9</v>
      </c>
      <c r="C150" s="13">
        <v>9.1</v>
      </c>
      <c r="D150" s="13">
        <v>6.9</v>
      </c>
      <c r="E150" s="13">
        <v>7.3</v>
      </c>
      <c r="F150" s="13">
        <v>9</v>
      </c>
      <c r="G150" s="13">
        <v>9.1</v>
      </c>
      <c r="H150" s="13">
        <v>7.2</v>
      </c>
      <c r="I150" s="13">
        <v>7.9</v>
      </c>
      <c r="J150" s="13">
        <v>6</v>
      </c>
      <c r="K150" s="13">
        <v>6.2</v>
      </c>
      <c r="L150" s="13">
        <v>5.8</v>
      </c>
      <c r="M150" s="13">
        <v>6.3</v>
      </c>
      <c r="N150" s="13">
        <v>4.9000000000000004</v>
      </c>
    </row>
    <row r="151" spans="1:14" x14ac:dyDescent="0.4">
      <c r="A151" s="11" t="s">
        <v>26</v>
      </c>
      <c r="B151" s="13">
        <v>9</v>
      </c>
      <c r="C151" s="13">
        <v>8.8000000000000007</v>
      </c>
      <c r="D151" s="13">
        <v>6.5</v>
      </c>
      <c r="E151" s="13">
        <v>8.4</v>
      </c>
      <c r="F151" s="13">
        <v>12.3</v>
      </c>
      <c r="G151" s="13">
        <v>8.8000000000000007</v>
      </c>
      <c r="H151" s="13">
        <v>8.5</v>
      </c>
      <c r="I151" s="13">
        <v>6.2</v>
      </c>
      <c r="J151" s="13">
        <v>8.3000000000000007</v>
      </c>
      <c r="K151" s="13">
        <v>7.2</v>
      </c>
      <c r="L151" s="13">
        <v>8</v>
      </c>
      <c r="M151" s="13">
        <v>8.6</v>
      </c>
      <c r="N151" s="13">
        <v>6.9</v>
      </c>
    </row>
    <row r="152" spans="1:14" x14ac:dyDescent="0.4">
      <c r="A152" s="11" t="s">
        <v>27</v>
      </c>
      <c r="B152" s="13">
        <v>11.1</v>
      </c>
      <c r="C152" s="13">
        <v>8.8000000000000007</v>
      </c>
      <c r="D152" s="13">
        <v>10.1</v>
      </c>
      <c r="E152" s="13">
        <v>14.9</v>
      </c>
      <c r="F152" s="13">
        <v>12.2</v>
      </c>
      <c r="G152" s="13">
        <v>11.1</v>
      </c>
      <c r="H152" s="13">
        <v>10.6</v>
      </c>
      <c r="I152" s="13">
        <v>10.6</v>
      </c>
      <c r="J152" s="13">
        <v>10.5</v>
      </c>
      <c r="K152" s="13">
        <v>10</v>
      </c>
      <c r="L152" s="13">
        <v>10.4</v>
      </c>
      <c r="M152" s="13">
        <v>10.8</v>
      </c>
      <c r="N152" s="13">
        <v>10.7</v>
      </c>
    </row>
    <row r="153" spans="1:14" x14ac:dyDescent="0.4">
      <c r="A153" s="11" t="s">
        <v>28</v>
      </c>
      <c r="B153" s="13">
        <v>9</v>
      </c>
      <c r="C153" s="13">
        <v>9.9</v>
      </c>
      <c r="D153" s="13">
        <v>8.1999999999999993</v>
      </c>
      <c r="E153" s="13">
        <v>6.5</v>
      </c>
      <c r="F153" s="13">
        <v>9.5</v>
      </c>
      <c r="G153" s="13">
        <v>6.2</v>
      </c>
      <c r="H153" s="13">
        <v>6</v>
      </c>
      <c r="I153" s="13">
        <v>5.5</v>
      </c>
      <c r="J153" s="13">
        <v>5.7</v>
      </c>
      <c r="K153" s="13">
        <v>5</v>
      </c>
      <c r="L153" s="13">
        <v>6.2</v>
      </c>
      <c r="M153" s="13">
        <v>6.1</v>
      </c>
      <c r="N153" s="13">
        <v>5.7</v>
      </c>
    </row>
    <row r="154" spans="1:14" x14ac:dyDescent="0.4">
      <c r="A154" s="11" t="s">
        <v>29</v>
      </c>
      <c r="B154" s="13">
        <v>10</v>
      </c>
      <c r="C154" s="13">
        <v>8.9</v>
      </c>
      <c r="D154" s="13">
        <v>8.1</v>
      </c>
      <c r="E154" s="13">
        <v>8.6999999999999993</v>
      </c>
      <c r="F154" s="13">
        <v>10.8</v>
      </c>
      <c r="G154" s="13">
        <v>10.1</v>
      </c>
      <c r="H154" s="13">
        <v>9.1</v>
      </c>
      <c r="I154" s="13">
        <v>7.8</v>
      </c>
      <c r="J154" s="13">
        <v>8.3000000000000007</v>
      </c>
      <c r="K154" s="13">
        <v>8.8000000000000007</v>
      </c>
      <c r="L154" s="13">
        <v>8.1999999999999993</v>
      </c>
      <c r="M154" s="13">
        <v>8.8000000000000007</v>
      </c>
      <c r="N154" s="13">
        <v>8.6999999999999993</v>
      </c>
    </row>
    <row r="155" spans="1:14" x14ac:dyDescent="0.4">
      <c r="A155" s="11" t="s">
        <v>30</v>
      </c>
      <c r="B155" s="13">
        <v>8.6</v>
      </c>
      <c r="C155" s="13">
        <v>7.3</v>
      </c>
      <c r="D155" s="13">
        <v>6.3</v>
      </c>
      <c r="E155" s="13">
        <v>6.7</v>
      </c>
      <c r="F155" s="13">
        <v>9.6999999999999993</v>
      </c>
      <c r="G155" s="13">
        <v>8.9</v>
      </c>
      <c r="H155" s="13">
        <v>8.1</v>
      </c>
      <c r="I155" s="13">
        <v>7.1</v>
      </c>
      <c r="J155" s="13">
        <v>6</v>
      </c>
      <c r="K155" s="13">
        <v>6.2</v>
      </c>
      <c r="L155" s="13">
        <v>7.7</v>
      </c>
      <c r="M155" s="13">
        <v>7.9</v>
      </c>
      <c r="N155" s="13">
        <v>7.1</v>
      </c>
    </row>
    <row r="156" spans="1:14" x14ac:dyDescent="0.4">
      <c r="A156" s="11" t="s">
        <v>31</v>
      </c>
      <c r="B156" s="13">
        <v>7.8</v>
      </c>
      <c r="C156" s="13">
        <v>7.4</v>
      </c>
      <c r="D156" s="13">
        <v>7.1</v>
      </c>
      <c r="E156" s="13">
        <v>7.3</v>
      </c>
      <c r="F156" s="13">
        <v>10</v>
      </c>
      <c r="G156" s="13">
        <v>7.7</v>
      </c>
      <c r="H156" s="13">
        <v>6.8</v>
      </c>
      <c r="I156" s="13">
        <v>5.6</v>
      </c>
      <c r="J156" s="13">
        <v>5.9</v>
      </c>
      <c r="K156" s="13">
        <v>5.0999999999999996</v>
      </c>
      <c r="L156" s="13">
        <v>6.9</v>
      </c>
      <c r="M156" s="13">
        <v>7.4</v>
      </c>
      <c r="N156" s="13">
        <v>6</v>
      </c>
    </row>
    <row r="157" spans="1:14" x14ac:dyDescent="0.4">
      <c r="A157" s="11" t="s">
        <v>32</v>
      </c>
      <c r="B157" s="13">
        <v>8.6</v>
      </c>
      <c r="C157" s="13">
        <v>9.3000000000000007</v>
      </c>
      <c r="D157" s="13">
        <v>8</v>
      </c>
      <c r="E157" s="13">
        <v>8</v>
      </c>
      <c r="F157" s="13">
        <v>8.5</v>
      </c>
      <c r="G157" s="13">
        <v>8.1</v>
      </c>
      <c r="H157" s="13">
        <v>7.9</v>
      </c>
      <c r="I157" s="13">
        <v>6.9</v>
      </c>
      <c r="J157" s="13">
        <v>6.8</v>
      </c>
      <c r="K157" s="13">
        <v>6.7</v>
      </c>
      <c r="L157" s="13">
        <v>6.8</v>
      </c>
      <c r="M157" s="13">
        <v>7.2</v>
      </c>
      <c r="N157" s="13">
        <v>7</v>
      </c>
    </row>
    <row r="158" spans="1:14" x14ac:dyDescent="0.4">
      <c r="A158" s="11" t="s">
        <v>33</v>
      </c>
      <c r="B158" s="13">
        <v>10.5</v>
      </c>
      <c r="C158" s="13">
        <v>9</v>
      </c>
      <c r="D158" s="13">
        <v>6.9</v>
      </c>
      <c r="E158" s="13">
        <v>8</v>
      </c>
      <c r="F158" s="13">
        <v>8.6999999999999993</v>
      </c>
      <c r="G158" s="13">
        <v>7.7</v>
      </c>
      <c r="H158" s="13">
        <v>9.1</v>
      </c>
      <c r="I158" s="13">
        <v>8.4</v>
      </c>
      <c r="J158" s="13">
        <v>7.6</v>
      </c>
      <c r="K158" s="13">
        <v>7.6</v>
      </c>
      <c r="L158" s="13">
        <v>7.7</v>
      </c>
      <c r="M158" s="13">
        <v>7.2</v>
      </c>
      <c r="N158" s="13">
        <v>6.3</v>
      </c>
    </row>
    <row r="159" spans="1:14" x14ac:dyDescent="0.4">
      <c r="A159" s="11" t="s">
        <v>34</v>
      </c>
      <c r="B159" s="13">
        <v>8.9</v>
      </c>
      <c r="C159" s="13">
        <v>9.5</v>
      </c>
      <c r="D159" s="13">
        <v>7.6</v>
      </c>
      <c r="E159" s="13">
        <v>9</v>
      </c>
      <c r="F159" s="13">
        <v>8.6999999999999993</v>
      </c>
      <c r="G159" s="13">
        <v>8.9</v>
      </c>
      <c r="H159" s="13">
        <v>9</v>
      </c>
      <c r="I159" s="13">
        <v>8</v>
      </c>
      <c r="J159" s="13">
        <v>7.4</v>
      </c>
      <c r="K159" s="13">
        <v>7.4</v>
      </c>
      <c r="L159" s="13">
        <v>7.3</v>
      </c>
      <c r="M159" s="13">
        <v>7.2</v>
      </c>
      <c r="N159" s="13">
        <v>7.1</v>
      </c>
    </row>
    <row r="160" spans="1:14" x14ac:dyDescent="0.4">
      <c r="A160" s="11" t="s">
        <v>35</v>
      </c>
      <c r="B160" s="13">
        <v>8</v>
      </c>
      <c r="C160" s="13">
        <v>8</v>
      </c>
      <c r="D160" s="13">
        <v>7</v>
      </c>
      <c r="E160" s="13">
        <v>7.5</v>
      </c>
      <c r="F160" s="13">
        <v>9.8000000000000007</v>
      </c>
      <c r="G160" s="13">
        <v>9.5</v>
      </c>
      <c r="H160" s="13">
        <v>8</v>
      </c>
      <c r="I160" s="13">
        <v>6.9</v>
      </c>
      <c r="J160" s="13">
        <v>7.1</v>
      </c>
      <c r="K160" s="13">
        <v>6.9</v>
      </c>
      <c r="L160" s="13">
        <v>6.9</v>
      </c>
      <c r="M160" s="13">
        <v>6</v>
      </c>
      <c r="N160" s="13">
        <v>5.4</v>
      </c>
    </row>
    <row r="161" spans="1:14" x14ac:dyDescent="0.4">
      <c r="A161" s="11" t="s">
        <v>36</v>
      </c>
      <c r="B161" s="13">
        <v>5.7</v>
      </c>
      <c r="C161" s="13">
        <v>6</v>
      </c>
      <c r="D161" s="13">
        <v>5.9</v>
      </c>
      <c r="E161" s="13">
        <v>8.6999999999999993</v>
      </c>
      <c r="F161" s="13">
        <v>10.5</v>
      </c>
      <c r="G161" s="13">
        <v>8.9</v>
      </c>
      <c r="H161" s="13">
        <v>6.6</v>
      </c>
      <c r="I161" s="13">
        <v>6.4</v>
      </c>
      <c r="J161" s="13">
        <v>5.7</v>
      </c>
      <c r="K161" s="13">
        <v>5.9</v>
      </c>
      <c r="L161" s="13">
        <v>5.3</v>
      </c>
      <c r="M161" s="13">
        <v>5</v>
      </c>
      <c r="N161" s="13">
        <v>4.8</v>
      </c>
    </row>
    <row r="162" spans="1:14" x14ac:dyDescent="0.4">
      <c r="A162" s="11" t="s">
        <v>37</v>
      </c>
      <c r="B162" s="13">
        <v>10.3</v>
      </c>
      <c r="C162" s="13">
        <v>8.1999999999999993</v>
      </c>
      <c r="D162" s="13">
        <v>6.4</v>
      </c>
      <c r="E162" s="13">
        <v>5.0999999999999996</v>
      </c>
      <c r="F162" s="13">
        <v>8.6999999999999993</v>
      </c>
      <c r="G162" s="13">
        <v>6.9</v>
      </c>
      <c r="H162" s="13">
        <v>6</v>
      </c>
      <c r="I162" s="13">
        <v>5.3</v>
      </c>
      <c r="J162" s="13">
        <v>6.1</v>
      </c>
      <c r="K162" s="13">
        <v>5.6</v>
      </c>
      <c r="L162" s="13">
        <v>5.8</v>
      </c>
      <c r="M162" s="13">
        <v>5.9</v>
      </c>
      <c r="N162" s="13">
        <v>5.9</v>
      </c>
    </row>
    <row r="163" spans="1:14" x14ac:dyDescent="0.4">
      <c r="A163" s="11" t="s">
        <v>38</v>
      </c>
      <c r="B163" s="13">
        <v>9.5</v>
      </c>
      <c r="C163" s="13">
        <v>9.1</v>
      </c>
      <c r="D163" s="13">
        <v>9.8000000000000007</v>
      </c>
      <c r="E163" s="13">
        <v>8.9</v>
      </c>
      <c r="F163" s="13">
        <v>7.7</v>
      </c>
      <c r="G163" s="13">
        <v>7</v>
      </c>
      <c r="H163" s="13">
        <v>6.1</v>
      </c>
      <c r="I163" s="13">
        <v>5.8</v>
      </c>
      <c r="J163" s="13">
        <v>5.7</v>
      </c>
      <c r="K163" s="13">
        <v>6.1</v>
      </c>
      <c r="L163" s="13">
        <v>4.5</v>
      </c>
      <c r="M163" s="13">
        <v>4.0999999999999996</v>
      </c>
      <c r="N163" s="13">
        <v>4.3</v>
      </c>
    </row>
    <row r="164" spans="1:14" x14ac:dyDescent="0.4">
      <c r="A164" s="11" t="s">
        <v>39</v>
      </c>
      <c r="B164" s="13">
        <v>7</v>
      </c>
      <c r="C164" s="13">
        <v>5.4</v>
      </c>
      <c r="D164" s="13">
        <v>5.7</v>
      </c>
      <c r="E164" s="13">
        <v>7.3</v>
      </c>
      <c r="F164" s="13">
        <v>6.6</v>
      </c>
      <c r="G164" s="13">
        <v>5.6</v>
      </c>
      <c r="H164" s="13">
        <v>4.5</v>
      </c>
      <c r="I164" s="13">
        <v>3.4</v>
      </c>
      <c r="J164" s="13">
        <v>2.9</v>
      </c>
      <c r="K164" s="13">
        <v>3.1</v>
      </c>
      <c r="L164" s="13">
        <v>4.3</v>
      </c>
      <c r="M164" s="13">
        <v>4.4000000000000004</v>
      </c>
      <c r="N164" s="13">
        <v>5.2</v>
      </c>
    </row>
    <row r="165" spans="1:14" x14ac:dyDescent="0.4">
      <c r="A165" s="11" t="s">
        <v>40</v>
      </c>
      <c r="B165" s="13">
        <v>7.6</v>
      </c>
      <c r="C165" s="13">
        <v>4.5999999999999996</v>
      </c>
      <c r="D165" s="13">
        <v>4.7</v>
      </c>
      <c r="E165" s="13">
        <v>8.1</v>
      </c>
      <c r="F165" s="13">
        <v>10</v>
      </c>
      <c r="G165" s="13">
        <v>8.9</v>
      </c>
      <c r="H165" s="13">
        <v>7.9</v>
      </c>
      <c r="I165" s="13">
        <v>7.7</v>
      </c>
      <c r="J165" s="13">
        <v>7.2</v>
      </c>
      <c r="K165" s="13">
        <v>6.5</v>
      </c>
      <c r="L165" s="13">
        <v>6.3</v>
      </c>
      <c r="M165" s="13">
        <v>6.3</v>
      </c>
      <c r="N165" s="13">
        <v>5.9</v>
      </c>
    </row>
    <row r="166" spans="1:14" x14ac:dyDescent="0.4">
      <c r="A166" s="11" t="s">
        <v>41</v>
      </c>
      <c r="B166" s="13">
        <v>7.9</v>
      </c>
      <c r="C166" s="13">
        <v>9.8000000000000007</v>
      </c>
      <c r="D166" s="13">
        <v>9.6999999999999993</v>
      </c>
      <c r="E166" s="13">
        <v>10.1</v>
      </c>
      <c r="F166" s="13">
        <v>8.5</v>
      </c>
      <c r="G166" s="13">
        <v>9.3000000000000007</v>
      </c>
      <c r="H166" s="13">
        <v>8.5</v>
      </c>
      <c r="I166" s="13">
        <v>8.5</v>
      </c>
      <c r="J166" s="13">
        <v>8.3000000000000007</v>
      </c>
      <c r="K166" s="13">
        <v>8.6999999999999993</v>
      </c>
      <c r="L166" s="13">
        <v>7.9</v>
      </c>
      <c r="M166" s="13">
        <v>8.1999999999999993</v>
      </c>
      <c r="N166" s="13">
        <v>8.3000000000000007</v>
      </c>
    </row>
    <row r="167" spans="1:14" x14ac:dyDescent="0.4">
      <c r="A167" s="11" t="s">
        <v>42</v>
      </c>
      <c r="B167" s="13">
        <v>4.4000000000000004</v>
      </c>
      <c r="C167" s="13">
        <v>3.7</v>
      </c>
      <c r="D167" s="13">
        <v>3.6</v>
      </c>
      <c r="E167" s="13">
        <v>4.7</v>
      </c>
      <c r="F167" s="13">
        <v>4.4000000000000004</v>
      </c>
      <c r="G167" s="13">
        <v>4.5</v>
      </c>
      <c r="H167" s="13">
        <v>5.6</v>
      </c>
      <c r="I167" s="13">
        <v>4.3</v>
      </c>
      <c r="J167" s="13">
        <v>3.3</v>
      </c>
      <c r="K167" s="13">
        <v>3.2</v>
      </c>
      <c r="L167" s="13">
        <v>4</v>
      </c>
      <c r="M167" s="13">
        <v>3.5</v>
      </c>
      <c r="N167" s="13">
        <v>2.9</v>
      </c>
    </row>
    <row r="169" spans="1:14" x14ac:dyDescent="0.4">
      <c r="A169" s="18" t="s">
        <v>49</v>
      </c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spans="1:14" x14ac:dyDescent="0.4">
      <c r="B170" s="12">
        <v>2005</v>
      </c>
      <c r="C170" s="12">
        <v>2006</v>
      </c>
      <c r="D170" s="12">
        <v>2007</v>
      </c>
      <c r="E170" s="12">
        <v>2008</v>
      </c>
      <c r="F170" s="12">
        <v>2009</v>
      </c>
      <c r="G170" s="12">
        <v>2010</v>
      </c>
      <c r="H170" s="12">
        <v>2011</v>
      </c>
      <c r="I170" s="12">
        <v>2012</v>
      </c>
      <c r="J170" s="12">
        <v>2013</v>
      </c>
      <c r="K170" s="12">
        <v>2014</v>
      </c>
      <c r="L170" s="12">
        <v>2015</v>
      </c>
      <c r="M170" s="12">
        <v>2016</v>
      </c>
      <c r="N170" s="12">
        <v>2017</v>
      </c>
    </row>
    <row r="171" spans="1:14" x14ac:dyDescent="0.4">
      <c r="A171" s="11" t="s">
        <v>22</v>
      </c>
      <c r="B171" s="16">
        <v>4.9504076858434221E-2</v>
      </c>
      <c r="C171" s="16">
        <v>5.1629379787940223E-2</v>
      </c>
      <c r="D171" s="16">
        <v>4.9398418109011487E-2</v>
      </c>
      <c r="E171" s="16">
        <v>4.9041815945671356E-2</v>
      </c>
      <c r="F171" s="16">
        <v>4.8771620562887967E-2</v>
      </c>
      <c r="G171" s="16">
        <v>4.8553611060253556E-2</v>
      </c>
      <c r="H171" s="16">
        <v>4.8197969735565262E-2</v>
      </c>
      <c r="I171" s="16">
        <v>4.7758912910663961E-2</v>
      </c>
      <c r="J171" s="16">
        <v>4.7394419679709421E-2</v>
      </c>
      <c r="K171" s="16">
        <v>4.7020353695534034E-2</v>
      </c>
      <c r="L171" s="16">
        <v>4.6634871471361798E-2</v>
      </c>
      <c r="M171" s="16">
        <v>4.6278279758240039E-2</v>
      </c>
      <c r="N171" s="16">
        <v>4.6278279758240046E-2</v>
      </c>
    </row>
    <row r="172" spans="1:14" x14ac:dyDescent="0.4">
      <c r="A172" s="11" t="s">
        <v>23</v>
      </c>
      <c r="B172" s="16">
        <v>4.1281648421032963E-2</v>
      </c>
      <c r="C172" s="16">
        <v>5.2434807863473633E-2</v>
      </c>
      <c r="D172" s="16">
        <v>5.1820517116211537E-2</v>
      </c>
      <c r="E172" s="16">
        <v>5.1766455424748573E-2</v>
      </c>
      <c r="F172" s="16">
        <v>5.1644061237237776E-2</v>
      </c>
      <c r="G172" s="16">
        <v>5.1512556393680312E-2</v>
      </c>
      <c r="H172" s="16">
        <v>5.1468682322630369E-2</v>
      </c>
      <c r="I172" s="16">
        <v>5.1461443578826475E-2</v>
      </c>
      <c r="J172" s="16">
        <v>5.1396158831899574E-2</v>
      </c>
      <c r="K172" s="16">
        <v>5.1220153689497026E-2</v>
      </c>
      <c r="L172" s="16">
        <v>5.100010649658767E-2</v>
      </c>
      <c r="M172" s="16">
        <v>5.085388165671563E-2</v>
      </c>
      <c r="N172" s="16">
        <v>5.085388165671563E-2</v>
      </c>
    </row>
    <row r="173" spans="1:14" x14ac:dyDescent="0.4">
      <c r="A173" s="11" t="s">
        <v>24</v>
      </c>
      <c r="B173" s="16">
        <v>3.2951511254019288E-2</v>
      </c>
      <c r="C173" s="16">
        <v>3.3772165393646594E-2</v>
      </c>
      <c r="D173" s="16">
        <v>3.2995635620763304E-2</v>
      </c>
      <c r="E173" s="16">
        <v>3.2835927190465221E-2</v>
      </c>
      <c r="F173" s="16">
        <v>3.2646098529450003E-2</v>
      </c>
      <c r="G173" s="16">
        <v>3.2496197941038842E-2</v>
      </c>
      <c r="H173" s="16">
        <v>3.2389689480791281E-2</v>
      </c>
      <c r="I173" s="16">
        <v>3.2268077101134357E-2</v>
      </c>
      <c r="J173" s="16">
        <v>3.2142827740340503E-2</v>
      </c>
      <c r="K173" s="16">
        <v>3.1972494934480136E-2</v>
      </c>
      <c r="L173" s="16">
        <v>3.1775591250507516E-2</v>
      </c>
      <c r="M173" s="16">
        <v>3.1536365429432049E-2</v>
      </c>
      <c r="N173" s="16">
        <v>3.1536365429432049E-2</v>
      </c>
    </row>
    <row r="174" spans="1:14" x14ac:dyDescent="0.4">
      <c r="A174" s="11" t="s">
        <v>25</v>
      </c>
      <c r="B174" s="16">
        <v>3.7320520040740525E-2</v>
      </c>
      <c r="C174" s="16">
        <v>3.9519239625692024E-2</v>
      </c>
      <c r="D174" s="16">
        <v>3.7648912463513387E-2</v>
      </c>
      <c r="E174" s="16">
        <v>3.7623000243400533E-2</v>
      </c>
      <c r="F174" s="16">
        <v>3.7572275453314562E-2</v>
      </c>
      <c r="G174" s="16">
        <v>3.7557783335658762E-2</v>
      </c>
      <c r="H174" s="16">
        <v>3.7579144047870647E-2</v>
      </c>
      <c r="I174" s="16">
        <v>3.755304906287197E-2</v>
      </c>
      <c r="J174" s="16">
        <v>1.874231673487228E-2</v>
      </c>
      <c r="K174" s="16">
        <v>1.8693746653465747E-2</v>
      </c>
      <c r="L174" s="16">
        <v>1.8646665074457305E-2</v>
      </c>
      <c r="M174" s="16">
        <v>1.8614173556369119E-2</v>
      </c>
      <c r="N174" s="16">
        <v>1.8614173556369122E-2</v>
      </c>
    </row>
    <row r="175" spans="1:14" x14ac:dyDescent="0.4">
      <c r="A175" s="11" t="s">
        <v>26</v>
      </c>
      <c r="B175" s="16">
        <v>3.9659391066459132E-2</v>
      </c>
      <c r="C175" s="16">
        <v>4.1604722968723196E-2</v>
      </c>
      <c r="D175" s="16">
        <v>4.4656634314919161E-2</v>
      </c>
      <c r="E175" s="16">
        <v>4.4968017271328986E-2</v>
      </c>
      <c r="F175" s="16">
        <v>4.5177545702718952E-2</v>
      </c>
      <c r="G175" s="16">
        <v>4.1253057520170798E-2</v>
      </c>
      <c r="H175" s="16">
        <v>4.559976008512643E-2</v>
      </c>
      <c r="I175" s="16">
        <v>4.9937787808621903E-2</v>
      </c>
      <c r="J175" s="16">
        <v>3.7583099961716888E-2</v>
      </c>
      <c r="K175" s="16">
        <v>4.1880859272532094E-2</v>
      </c>
      <c r="L175" s="16">
        <v>4.2002810802878363E-2</v>
      </c>
      <c r="M175" s="16">
        <v>4.2172272810291969E-2</v>
      </c>
      <c r="N175" s="16">
        <v>2.9520590967204378E-2</v>
      </c>
    </row>
    <row r="176" spans="1:14" x14ac:dyDescent="0.4">
      <c r="A176" s="11" t="s">
        <v>27</v>
      </c>
      <c r="B176" s="16">
        <v>2.6594502857979728E-2</v>
      </c>
      <c r="C176" s="16">
        <v>2.7746813433551017E-2</v>
      </c>
      <c r="D176" s="16">
        <v>2.6947142454954953E-2</v>
      </c>
      <c r="E176" s="16">
        <v>2.7019308349132586E-2</v>
      </c>
      <c r="F176" s="16">
        <v>3.6065790013857124E-2</v>
      </c>
      <c r="G176" s="16">
        <v>3.6115303536890714E-2</v>
      </c>
      <c r="H176" s="16">
        <v>3.6272135538017065E-2</v>
      </c>
      <c r="I176" s="16">
        <v>3.6453666760727393E-2</v>
      </c>
      <c r="J176" s="16">
        <v>1.8302333717502312E-2</v>
      </c>
      <c r="K176" s="16">
        <v>1.8367200247997793E-2</v>
      </c>
      <c r="L176" s="16">
        <v>1.8429240647290585E-2</v>
      </c>
      <c r="M176" s="16">
        <v>1.8501418749255615E-2</v>
      </c>
      <c r="N176" s="16">
        <v>1.8501418749255615E-2</v>
      </c>
    </row>
    <row r="177" spans="1:14" x14ac:dyDescent="0.4">
      <c r="A177" s="11" t="s">
        <v>28</v>
      </c>
      <c r="B177" s="16">
        <v>5.5447336805257867E-2</v>
      </c>
      <c r="C177" s="16">
        <v>5.5995816202384384E-2</v>
      </c>
      <c r="D177" s="16">
        <v>4.5755008344289243E-2</v>
      </c>
      <c r="E177" s="16">
        <v>4.585858536582061E-2</v>
      </c>
      <c r="F177" s="16">
        <v>4.5892244580448237E-2</v>
      </c>
      <c r="G177" s="16">
        <v>4.238816892067928E-2</v>
      </c>
      <c r="H177" s="16">
        <v>4.2346713302636521E-2</v>
      </c>
      <c r="I177" s="16">
        <v>3.8699216888038485E-2</v>
      </c>
      <c r="J177" s="16">
        <v>3.860133876549296E-2</v>
      </c>
      <c r="K177" s="16">
        <v>3.5016568491023629E-2</v>
      </c>
      <c r="L177" s="16">
        <v>3.4932899974691692E-2</v>
      </c>
      <c r="M177" s="16">
        <v>3.1349111339604628E-2</v>
      </c>
      <c r="N177" s="16">
        <v>2.7865876746315223E-2</v>
      </c>
    </row>
    <row r="178" spans="1:14" x14ac:dyDescent="0.4">
      <c r="A178" s="11" t="s">
        <v>29</v>
      </c>
      <c r="B178" s="16">
        <v>5.1831818067343285E-2</v>
      </c>
      <c r="C178" s="16">
        <v>5.777139032388371E-2</v>
      </c>
      <c r="D178" s="16">
        <v>6.0941049489798574E-2</v>
      </c>
      <c r="E178" s="16">
        <v>6.1178302773324235E-2</v>
      </c>
      <c r="F178" s="16">
        <v>6.1366271345707886E-2</v>
      </c>
      <c r="G178" s="16">
        <v>6.1622602954182162E-2</v>
      </c>
      <c r="H178" s="16">
        <v>6.594801385649994E-2</v>
      </c>
      <c r="I178" s="16">
        <v>6.6028665601765707E-2</v>
      </c>
      <c r="J178" s="16">
        <v>5.7846764303167861E-2</v>
      </c>
      <c r="K178" s="16">
        <v>5.3793917501302774E-2</v>
      </c>
      <c r="L178" s="16">
        <v>4.9712992963286268E-2</v>
      </c>
      <c r="M178" s="16">
        <v>4.5627056774027654E-2</v>
      </c>
      <c r="N178" s="16">
        <v>4.1479142521843322E-2</v>
      </c>
    </row>
    <row r="179" spans="1:14" x14ac:dyDescent="0.4">
      <c r="A179" s="11" t="s">
        <v>30</v>
      </c>
      <c r="B179" s="16">
        <v>3.9014684215230355E-2</v>
      </c>
      <c r="C179" s="16">
        <v>3.9902189952790247E-2</v>
      </c>
      <c r="D179" s="16">
        <v>4.3117146066768974E-2</v>
      </c>
      <c r="E179" s="16">
        <v>4.3191981134286933E-2</v>
      </c>
      <c r="F179" s="16">
        <v>4.3248528516338543E-2</v>
      </c>
      <c r="G179" s="16">
        <v>4.3366553504318235E-2</v>
      </c>
      <c r="H179" s="16">
        <v>4.3540699767198654E-2</v>
      </c>
      <c r="I179" s="16">
        <v>4.368976852112233E-2</v>
      </c>
      <c r="J179" s="16">
        <v>3.6519517539099079E-2</v>
      </c>
      <c r="K179" s="16">
        <v>2.9309043328404408E-2</v>
      </c>
      <c r="L179" s="16">
        <v>2.9397615733719535E-2</v>
      </c>
      <c r="M179" s="16">
        <v>2.9485094017189638E-2</v>
      </c>
      <c r="N179" s="16">
        <v>2.5799457265040928E-2</v>
      </c>
    </row>
    <row r="180" spans="1:14" x14ac:dyDescent="0.4">
      <c r="A180" s="11" t="s">
        <v>31</v>
      </c>
      <c r="B180" s="16">
        <v>9.3970200754688774E-2</v>
      </c>
      <c r="C180" s="16">
        <v>0.10121217085656245</v>
      </c>
      <c r="D180" s="16">
        <v>9.8300134160914293E-2</v>
      </c>
      <c r="E180" s="16">
        <v>9.8268020299196651E-2</v>
      </c>
      <c r="F180" s="16">
        <v>9.4152753101667555E-2</v>
      </c>
      <c r="G180" s="16">
        <v>9.3842799612427197E-2</v>
      </c>
      <c r="H180" s="16">
        <v>8.9663870249355335E-2</v>
      </c>
      <c r="I180" s="16">
        <v>8.8949447506983428E-2</v>
      </c>
      <c r="J180" s="16">
        <v>8.8224986718925758E-2</v>
      </c>
      <c r="K180" s="16">
        <v>8.3972278892340907E-2</v>
      </c>
      <c r="L180" s="16">
        <v>7.986846871837508E-2</v>
      </c>
      <c r="M180" s="16">
        <v>7.5787766391458886E-2</v>
      </c>
      <c r="N180" s="16">
        <v>7.5787766391458886E-2</v>
      </c>
    </row>
    <row r="181" spans="1:14" x14ac:dyDescent="0.4">
      <c r="A181" s="11" t="s">
        <v>32</v>
      </c>
      <c r="B181" s="16">
        <v>9.875619715061347E-2</v>
      </c>
      <c r="C181" s="16">
        <v>0.10553010955023727</v>
      </c>
      <c r="D181" s="16">
        <v>9.5081486881796115E-2</v>
      </c>
      <c r="E181" s="16">
        <v>9.5453282045132815E-2</v>
      </c>
      <c r="F181" s="16">
        <v>9.5676917476854195E-2</v>
      </c>
      <c r="G181" s="16">
        <v>9.5946374004104315E-2</v>
      </c>
      <c r="H181" s="16">
        <v>9.6168910111851788E-2</v>
      </c>
      <c r="I181" s="16">
        <v>9.1166850726214624E-2</v>
      </c>
      <c r="J181" s="16">
        <v>9.1188638003095707E-2</v>
      </c>
      <c r="K181" s="16">
        <v>8.603112054644077E-2</v>
      </c>
      <c r="L181" s="16">
        <v>7.5821759807884373E-2</v>
      </c>
      <c r="M181" s="16">
        <v>7.0865485436513193E-2</v>
      </c>
      <c r="N181" s="16">
        <v>6.5803665048190824E-2</v>
      </c>
    </row>
    <row r="182" spans="1:14" x14ac:dyDescent="0.4">
      <c r="A182" s="11" t="s">
        <v>33</v>
      </c>
      <c r="B182" s="16">
        <v>7.7887785635282966E-2</v>
      </c>
      <c r="C182" s="16">
        <v>8.8999516907953546E-2</v>
      </c>
      <c r="D182" s="16">
        <v>8.7831854611235174E-2</v>
      </c>
      <c r="E182" s="16">
        <v>8.747077011340014E-2</v>
      </c>
      <c r="F182" s="16">
        <v>8.6882326593528361E-2</v>
      </c>
      <c r="G182" s="16">
        <v>8.6174544667687938E-2</v>
      </c>
      <c r="H182" s="16">
        <v>8.5458484744929175E-2</v>
      </c>
      <c r="I182" s="16">
        <v>8.4825894432675991E-2</v>
      </c>
      <c r="J182" s="16">
        <v>8.4333870476132763E-2</v>
      </c>
      <c r="K182" s="16">
        <v>8.3932511176786129E-2</v>
      </c>
      <c r="L182" s="16">
        <v>8.3673612019937352E-2</v>
      </c>
      <c r="M182" s="16">
        <v>7.4223490335994263E-2</v>
      </c>
      <c r="N182" s="16">
        <v>6.4945554043994977E-2</v>
      </c>
    </row>
    <row r="183" spans="1:14" x14ac:dyDescent="0.4">
      <c r="A183" s="11" t="s">
        <v>34</v>
      </c>
      <c r="B183" s="16">
        <v>8.3876586514557969E-2</v>
      </c>
      <c r="C183" s="16">
        <v>8.4154196227485684E-2</v>
      </c>
      <c r="D183" s="16">
        <v>8.3549709156770985E-2</v>
      </c>
      <c r="E183" s="16">
        <v>8.3464454282670852E-2</v>
      </c>
      <c r="F183" s="16">
        <v>8.3490146455670405E-2</v>
      </c>
      <c r="G183" s="16">
        <v>9.3916514207583748E-2</v>
      </c>
      <c r="H183" s="16">
        <v>9.4038188619498059E-2</v>
      </c>
      <c r="I183" s="16">
        <v>6.277996138234361E-2</v>
      </c>
      <c r="J183" s="16">
        <v>7.3283779136981947E-2</v>
      </c>
      <c r="K183" s="16">
        <v>7.3233320732172036E-2</v>
      </c>
      <c r="L183" s="16">
        <v>7.3046631648911453E-2</v>
      </c>
      <c r="M183" s="16">
        <v>7.2820938583271835E-2</v>
      </c>
      <c r="N183" s="16">
        <v>7.2820938583271835E-2</v>
      </c>
    </row>
    <row r="184" spans="1:14" x14ac:dyDescent="0.4">
      <c r="A184" s="11" t="s">
        <v>35</v>
      </c>
      <c r="B184" s="16">
        <v>2.0775669490358386E-2</v>
      </c>
      <c r="C184" s="16">
        <v>2.4156013536417907E-2</v>
      </c>
      <c r="D184" s="16">
        <v>9.1080424596832757E-2</v>
      </c>
      <c r="E184" s="16">
        <v>9.1865638763690652E-2</v>
      </c>
      <c r="F184" s="16">
        <v>9.2543447389775491E-2</v>
      </c>
      <c r="G184" s="16">
        <v>9.3048664122137428E-2</v>
      </c>
      <c r="H184" s="16">
        <v>9.3484746349536935E-2</v>
      </c>
      <c r="I184" s="16">
        <v>6.2431123428041323E-2</v>
      </c>
      <c r="J184" s="16">
        <v>6.245958429561202E-2</v>
      </c>
      <c r="K184" s="16">
        <v>6.2781149729043306E-2</v>
      </c>
      <c r="L184" s="16">
        <v>6.3152650326558923E-2</v>
      </c>
      <c r="M184" s="16">
        <v>6.3407129986220528E-2</v>
      </c>
      <c r="N184" s="16">
        <v>6.3407129986220528E-2</v>
      </c>
    </row>
    <row r="185" spans="1:14" x14ac:dyDescent="0.4">
      <c r="A185" s="11" t="s">
        <v>36</v>
      </c>
      <c r="B185" s="16">
        <v>6.8864079645446746E-2</v>
      </c>
      <c r="C185" s="16">
        <v>6.0602337980175523E-2</v>
      </c>
      <c r="D185" s="16">
        <v>5.547190526301974E-2</v>
      </c>
      <c r="E185" s="16">
        <v>5.5738616136930125E-2</v>
      </c>
      <c r="F185" s="16">
        <v>6.0994496698750962E-2</v>
      </c>
      <c r="G185" s="16">
        <v>6.634814327890419E-2</v>
      </c>
      <c r="H185" s="16">
        <v>5.1229146762695667E-2</v>
      </c>
      <c r="I185" s="16">
        <v>4.6180540146689805E-2</v>
      </c>
      <c r="J185" s="16">
        <v>4.1175789936133904E-2</v>
      </c>
      <c r="K185" s="16">
        <v>4.6489710050854338E-2</v>
      </c>
      <c r="L185" s="16">
        <v>4.6604156380785716E-2</v>
      </c>
      <c r="M185" s="16">
        <v>4.1535520681483799E-2</v>
      </c>
      <c r="N185" s="16">
        <v>4.1535520681483799E-2</v>
      </c>
    </row>
    <row r="186" spans="1:14" x14ac:dyDescent="0.4">
      <c r="A186" s="11" t="s">
        <v>37</v>
      </c>
      <c r="B186" s="16">
        <v>0.25713591513013068</v>
      </c>
      <c r="C186" s="16">
        <v>0.29555849274879659</v>
      </c>
      <c r="D186" s="16">
        <v>0.13997653195165269</v>
      </c>
      <c r="E186" s="16">
        <v>0.1404301976457267</v>
      </c>
      <c r="F186" s="16">
        <v>0.1259095311803663</v>
      </c>
      <c r="G186" s="16">
        <v>0.12629471453261018</v>
      </c>
      <c r="H186" s="16">
        <v>0.11916457245875943</v>
      </c>
      <c r="I186" s="16">
        <v>0.11175025565401195</v>
      </c>
      <c r="J186" s="16">
        <v>0.10439993639412512</v>
      </c>
      <c r="K186" s="16">
        <v>8.9611902286208425E-2</v>
      </c>
      <c r="L186" s="16">
        <v>8.9791593479808321E-2</v>
      </c>
      <c r="M186" s="16">
        <v>7.4966843423330085E-2</v>
      </c>
      <c r="N186" s="16">
        <v>7.4966843423330085E-2</v>
      </c>
    </row>
    <row r="187" spans="1:14" x14ac:dyDescent="0.4">
      <c r="A187" s="11" t="s">
        <v>38</v>
      </c>
      <c r="B187" s="16">
        <v>0.10073736250491763</v>
      </c>
      <c r="C187" s="16">
        <v>0.10337948602487071</v>
      </c>
      <c r="D187" s="16">
        <v>5.9004287713446166E-2</v>
      </c>
      <c r="E187" s="16">
        <v>5.9412132677934708E-2</v>
      </c>
      <c r="F187" s="16">
        <v>5.9745226596858353E-2</v>
      </c>
      <c r="G187" s="16">
        <v>6.0111836391149788E-2</v>
      </c>
      <c r="H187" s="16">
        <v>6.0597546513624333E-2</v>
      </c>
      <c r="I187" s="16">
        <v>6.1032090985850045E-2</v>
      </c>
      <c r="J187" s="16">
        <v>4.913448400078025E-2</v>
      </c>
      <c r="K187" s="16">
        <v>4.9347795546706999E-2</v>
      </c>
      <c r="L187" s="16">
        <v>4.9518361961277013E-2</v>
      </c>
      <c r="M187" s="16">
        <v>4.9768580253502941E-2</v>
      </c>
      <c r="N187" s="16">
        <v>4.9768580253502941E-2</v>
      </c>
    </row>
    <row r="188" spans="1:14" x14ac:dyDescent="0.4">
      <c r="A188" s="11" t="s">
        <v>39</v>
      </c>
      <c r="B188" s="16">
        <v>5.8083061565529781E-2</v>
      </c>
      <c r="C188" s="16">
        <v>6.1953596147857441E-2</v>
      </c>
      <c r="D188" s="16">
        <v>6.0442652289151168E-2</v>
      </c>
      <c r="E188" s="16">
        <v>6.1551655260642317E-2</v>
      </c>
      <c r="F188" s="16">
        <v>6.2511363185575375E-2</v>
      </c>
      <c r="G188" s="16">
        <v>6.3384250507801956E-2</v>
      </c>
      <c r="H188" s="16">
        <v>6.4304543728922539E-2</v>
      </c>
      <c r="I188" s="16">
        <v>6.5179684740346286E-2</v>
      </c>
      <c r="J188" s="16">
        <v>6.6078561715251755E-2</v>
      </c>
      <c r="K188" s="16">
        <v>6.7027733533601266E-2</v>
      </c>
      <c r="L188" s="16">
        <v>6.7931084919271564E-2</v>
      </c>
      <c r="M188" s="16">
        <v>6.8512859082694944E-2</v>
      </c>
      <c r="N188" s="16">
        <v>6.8512859082694944E-2</v>
      </c>
    </row>
    <row r="189" spans="1:14" x14ac:dyDescent="0.4">
      <c r="A189" s="11" t="s">
        <v>40</v>
      </c>
      <c r="B189" s="16">
        <v>3.8061382929757769E-2</v>
      </c>
      <c r="C189" s="16">
        <v>3.948582527232606E-2</v>
      </c>
      <c r="D189" s="16">
        <v>3.9107711869439309E-2</v>
      </c>
      <c r="E189" s="16">
        <v>3.9437624857006512E-2</v>
      </c>
      <c r="F189" s="16">
        <v>3.975447276760468E-2</v>
      </c>
      <c r="G189" s="16">
        <v>4.0079440675307262E-2</v>
      </c>
      <c r="H189" s="16">
        <v>4.0316805773081416E-2</v>
      </c>
      <c r="I189" s="16">
        <v>4.0457002983705533E-2</v>
      </c>
      <c r="J189" s="16">
        <v>4.0636775698346811E-2</v>
      </c>
      <c r="K189" s="16">
        <v>4.0840581937105887E-2</v>
      </c>
      <c r="L189" s="16">
        <v>4.0996877355237382E-2</v>
      </c>
      <c r="M189" s="16">
        <v>4.1040963014381926E-2</v>
      </c>
      <c r="N189" s="16">
        <v>4.1040963014381926E-2</v>
      </c>
    </row>
    <row r="190" spans="1:14" x14ac:dyDescent="0.4">
      <c r="A190" s="11" t="s">
        <v>41</v>
      </c>
      <c r="B190" s="16">
        <v>5.4434040635868264E-2</v>
      </c>
      <c r="C190" s="16">
        <v>5.5723471049406559E-2</v>
      </c>
      <c r="D190" s="16">
        <v>5.5847779449635634E-2</v>
      </c>
      <c r="E190" s="16">
        <v>5.6044334153563836E-2</v>
      </c>
      <c r="F190" s="16">
        <v>5.6235387045813587E-2</v>
      </c>
      <c r="G190" s="16">
        <v>5.6528446344423701E-2</v>
      </c>
      <c r="H190" s="16">
        <v>5.702624977829579E-2</v>
      </c>
      <c r="I190" s="16">
        <v>5.7622965777332745E-2</v>
      </c>
      <c r="J190" s="16">
        <v>5.830087929073844E-2</v>
      </c>
      <c r="K190" s="16">
        <v>5.9041267661705782E-2</v>
      </c>
      <c r="L190" s="16">
        <v>5.9792839379819905E-2</v>
      </c>
      <c r="M190" s="16">
        <v>6.0544011162266757E-2</v>
      </c>
      <c r="N190" s="16">
        <v>6.0544011162266743E-2</v>
      </c>
    </row>
    <row r="191" spans="1:14" x14ac:dyDescent="0.4">
      <c r="A191" s="11" t="s">
        <v>42</v>
      </c>
      <c r="B191" s="16">
        <v>0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</row>
    <row r="193" spans="1:14" x14ac:dyDescent="0.4">
      <c r="A193" s="18" t="s">
        <v>50</v>
      </c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</row>
    <row r="194" spans="1:14" x14ac:dyDescent="0.4">
      <c r="B194" s="12">
        <v>2005</v>
      </c>
      <c r="C194" s="12">
        <v>2006</v>
      </c>
      <c r="D194" s="12">
        <v>2007</v>
      </c>
      <c r="E194" s="12">
        <v>2008</v>
      </c>
      <c r="F194" s="12">
        <v>2009</v>
      </c>
      <c r="G194" s="12">
        <v>2010</v>
      </c>
      <c r="H194" s="12">
        <v>2011</v>
      </c>
      <c r="I194" s="12">
        <v>2012</v>
      </c>
      <c r="J194" s="12">
        <v>2013</v>
      </c>
      <c r="K194" s="12">
        <v>2014</v>
      </c>
      <c r="L194" s="12">
        <v>2015</v>
      </c>
      <c r="M194" s="12">
        <v>2016</v>
      </c>
      <c r="N194" s="12">
        <v>2017</v>
      </c>
    </row>
    <row r="195" spans="1:14" x14ac:dyDescent="0.4">
      <c r="A195" s="11" t="s">
        <v>22</v>
      </c>
      <c r="B195" s="13">
        <v>38.9</v>
      </c>
      <c r="C195" s="13">
        <v>40.4</v>
      </c>
      <c r="D195" s="13">
        <v>41.3</v>
      </c>
      <c r="E195" s="13">
        <v>41.8</v>
      </c>
      <c r="F195" s="13">
        <v>43.7</v>
      </c>
      <c r="G195" s="13">
        <v>43.5</v>
      </c>
      <c r="H195" s="13">
        <v>41.7</v>
      </c>
      <c r="I195" s="13">
        <v>42.9</v>
      </c>
      <c r="J195" s="13">
        <v>45.9</v>
      </c>
      <c r="K195" s="13">
        <v>46.8</v>
      </c>
      <c r="L195" s="13">
        <v>44.7</v>
      </c>
      <c r="M195" s="13">
        <v>45.1</v>
      </c>
      <c r="N195" s="13">
        <v>47.5</v>
      </c>
    </row>
    <row r="196" spans="1:14" x14ac:dyDescent="0.4">
      <c r="A196" s="11" t="s">
        <v>23</v>
      </c>
      <c r="B196" s="13">
        <v>38.6</v>
      </c>
      <c r="C196" s="13">
        <v>39.200000000000003</v>
      </c>
      <c r="D196" s="13">
        <v>40.9</v>
      </c>
      <c r="E196" s="13">
        <v>39.9</v>
      </c>
      <c r="F196" s="13">
        <v>40.700000000000003</v>
      </c>
      <c r="G196" s="13">
        <v>41.3</v>
      </c>
      <c r="H196" s="13">
        <v>46</v>
      </c>
      <c r="I196" s="13">
        <v>42.8</v>
      </c>
      <c r="J196" s="13">
        <v>44.8</v>
      </c>
      <c r="K196" s="13">
        <v>44.3</v>
      </c>
      <c r="L196" s="13">
        <v>45.6</v>
      </c>
      <c r="M196" s="13">
        <v>46.4</v>
      </c>
      <c r="N196" s="13">
        <v>46.4</v>
      </c>
    </row>
    <row r="197" spans="1:14" x14ac:dyDescent="0.4">
      <c r="A197" s="11" t="s">
        <v>24</v>
      </c>
      <c r="B197" s="13">
        <v>42.8</v>
      </c>
      <c r="C197" s="13">
        <v>43.9</v>
      </c>
      <c r="D197" s="13">
        <v>43.6</v>
      </c>
      <c r="E197" s="13">
        <v>45</v>
      </c>
      <c r="F197" s="13">
        <v>45.8</v>
      </c>
      <c r="G197" s="13">
        <v>45.6</v>
      </c>
      <c r="H197" s="13">
        <v>37.9</v>
      </c>
      <c r="I197" s="13">
        <v>47</v>
      </c>
      <c r="J197" s="13">
        <v>47.8</v>
      </c>
      <c r="K197" s="13">
        <v>46.9</v>
      </c>
      <c r="L197" s="13">
        <v>48.9</v>
      </c>
      <c r="M197" s="13">
        <v>50.2</v>
      </c>
      <c r="N197" s="13">
        <v>52.9</v>
      </c>
    </row>
    <row r="198" spans="1:14" x14ac:dyDescent="0.4">
      <c r="A198" s="11" t="s">
        <v>25</v>
      </c>
      <c r="B198" s="13">
        <v>37.799999999999997</v>
      </c>
      <c r="C198" s="13">
        <v>39.200000000000003</v>
      </c>
      <c r="D198" s="13">
        <v>39.1</v>
      </c>
      <c r="E198" s="13">
        <v>39.4</v>
      </c>
      <c r="F198" s="13">
        <v>38.6</v>
      </c>
      <c r="G198" s="13">
        <v>38.1</v>
      </c>
      <c r="H198" s="13">
        <v>50.4</v>
      </c>
      <c r="I198" s="13">
        <v>38.6</v>
      </c>
      <c r="J198" s="13">
        <v>39.799999999999997</v>
      </c>
      <c r="K198" s="13">
        <v>40</v>
      </c>
      <c r="L198" s="13">
        <v>39</v>
      </c>
      <c r="M198" s="13">
        <v>41.5</v>
      </c>
      <c r="N198" s="13">
        <v>43.1</v>
      </c>
    </row>
    <row r="199" spans="1:14" x14ac:dyDescent="0.4">
      <c r="A199" s="11" t="s">
        <v>26</v>
      </c>
      <c r="B199" s="13">
        <v>46.7</v>
      </c>
      <c r="C199" s="13">
        <v>47.8</v>
      </c>
      <c r="D199" s="13">
        <v>49.2</v>
      </c>
      <c r="E199" s="13">
        <v>47.5</v>
      </c>
      <c r="F199" s="13">
        <v>48.2</v>
      </c>
      <c r="G199" s="13">
        <v>48.7</v>
      </c>
      <c r="H199" s="13">
        <v>57.2</v>
      </c>
      <c r="I199" s="13">
        <v>46</v>
      </c>
      <c r="J199" s="13">
        <v>45.7</v>
      </c>
      <c r="K199" s="13">
        <v>44.9</v>
      </c>
      <c r="L199" s="13">
        <v>42.9</v>
      </c>
      <c r="M199" s="13">
        <v>43.1</v>
      </c>
      <c r="N199" s="13">
        <v>43.3</v>
      </c>
    </row>
    <row r="200" spans="1:14" x14ac:dyDescent="0.4">
      <c r="A200" s="11" t="s">
        <v>27</v>
      </c>
      <c r="B200" s="13">
        <v>52.5</v>
      </c>
      <c r="C200" s="13">
        <v>55.3</v>
      </c>
      <c r="D200" s="13">
        <v>55.9</v>
      </c>
      <c r="E200" s="13">
        <v>57.1</v>
      </c>
      <c r="F200" s="13">
        <v>57.1</v>
      </c>
      <c r="G200" s="13">
        <v>56.1</v>
      </c>
      <c r="H200" s="13">
        <v>52.9</v>
      </c>
      <c r="I200" s="13">
        <v>58.3</v>
      </c>
      <c r="J200" s="13">
        <v>52.8</v>
      </c>
      <c r="K200" s="13">
        <v>52.2</v>
      </c>
      <c r="L200" s="13">
        <v>48.8</v>
      </c>
      <c r="M200" s="13">
        <v>50.7</v>
      </c>
      <c r="N200" s="13">
        <v>51.9</v>
      </c>
    </row>
    <row r="201" spans="1:14" x14ac:dyDescent="0.4">
      <c r="A201" s="11" t="s">
        <v>28</v>
      </c>
      <c r="B201" s="13">
        <v>50.3</v>
      </c>
      <c r="C201" s="13">
        <v>50.4</v>
      </c>
      <c r="D201" s="13">
        <v>51.6</v>
      </c>
      <c r="E201" s="13">
        <v>51.8</v>
      </c>
      <c r="F201" s="13">
        <v>52.4</v>
      </c>
      <c r="G201" s="13">
        <v>53.7</v>
      </c>
      <c r="H201" s="13">
        <v>50.9</v>
      </c>
      <c r="I201" s="13">
        <v>49.6</v>
      </c>
      <c r="J201" s="13">
        <v>50.6</v>
      </c>
      <c r="K201" s="13">
        <v>50.1</v>
      </c>
      <c r="L201" s="13">
        <v>47.6</v>
      </c>
      <c r="M201" s="13">
        <v>47.8</v>
      </c>
      <c r="N201" s="13">
        <v>49.1</v>
      </c>
    </row>
    <row r="202" spans="1:14" x14ac:dyDescent="0.4">
      <c r="A202" s="11" t="s">
        <v>29</v>
      </c>
      <c r="B202" s="13">
        <v>47.5</v>
      </c>
      <c r="C202" s="13">
        <v>47.1</v>
      </c>
      <c r="D202" s="13">
        <v>49.7</v>
      </c>
      <c r="E202" s="13">
        <v>49.7</v>
      </c>
      <c r="F202" s="13">
        <v>50.8</v>
      </c>
      <c r="G202" s="13">
        <v>49.9</v>
      </c>
      <c r="H202" s="13">
        <v>48.4</v>
      </c>
      <c r="I202" s="13">
        <v>51.3</v>
      </c>
      <c r="J202" s="13">
        <v>48.1</v>
      </c>
      <c r="K202" s="13">
        <v>49</v>
      </c>
      <c r="L202" s="13">
        <v>45.5</v>
      </c>
      <c r="M202" s="13">
        <v>46.9</v>
      </c>
      <c r="N202" s="13">
        <v>48.1</v>
      </c>
    </row>
    <row r="203" spans="1:14" x14ac:dyDescent="0.4">
      <c r="A203" s="11" t="s">
        <v>30</v>
      </c>
      <c r="B203" s="13">
        <v>47</v>
      </c>
      <c r="C203" s="13">
        <v>47.7</v>
      </c>
      <c r="D203" s="13">
        <v>48.3</v>
      </c>
      <c r="E203" s="13">
        <v>48.1</v>
      </c>
      <c r="F203" s="13">
        <v>48.2</v>
      </c>
      <c r="G203" s="13">
        <v>47.7</v>
      </c>
      <c r="H203" s="13">
        <v>58.5</v>
      </c>
      <c r="I203" s="13">
        <v>48.8</v>
      </c>
      <c r="J203" s="13">
        <v>47.3</v>
      </c>
      <c r="K203" s="13">
        <v>45.9</v>
      </c>
      <c r="L203" s="13">
        <v>42.9</v>
      </c>
      <c r="M203" s="13">
        <v>43.9</v>
      </c>
      <c r="N203" s="13">
        <v>44.7</v>
      </c>
    </row>
    <row r="204" spans="1:14" x14ac:dyDescent="0.4">
      <c r="A204" s="11" t="s">
        <v>31</v>
      </c>
      <c r="B204" s="13">
        <v>61.7</v>
      </c>
      <c r="C204" s="13">
        <v>58.6</v>
      </c>
      <c r="D204" s="13">
        <v>57.2</v>
      </c>
      <c r="E204" s="13">
        <v>57.8</v>
      </c>
      <c r="F204" s="13">
        <v>57.5</v>
      </c>
      <c r="G204" s="13">
        <v>58.3</v>
      </c>
      <c r="H204" s="13">
        <v>58.8</v>
      </c>
      <c r="I204" s="13">
        <v>55.9</v>
      </c>
      <c r="J204" s="13">
        <v>55.5</v>
      </c>
      <c r="K204" s="13">
        <v>55.8</v>
      </c>
      <c r="L204" s="13">
        <v>51.6</v>
      </c>
      <c r="M204" s="13">
        <v>50.5</v>
      </c>
      <c r="N204" s="13">
        <v>53.1</v>
      </c>
    </row>
    <row r="205" spans="1:14" x14ac:dyDescent="0.4">
      <c r="A205" s="11" t="s">
        <v>32</v>
      </c>
      <c r="B205" s="13">
        <v>55.8</v>
      </c>
      <c r="C205" s="13">
        <v>56.5</v>
      </c>
      <c r="D205" s="13">
        <v>57.5</v>
      </c>
      <c r="E205" s="13">
        <v>57.8</v>
      </c>
      <c r="F205" s="13">
        <v>57.7</v>
      </c>
      <c r="G205" s="13">
        <v>53.9</v>
      </c>
      <c r="H205" s="13">
        <v>70.099999999999994</v>
      </c>
      <c r="I205" s="13">
        <v>54.9</v>
      </c>
      <c r="J205" s="13">
        <v>55.1</v>
      </c>
      <c r="K205" s="13">
        <v>54.6</v>
      </c>
      <c r="L205" s="13">
        <v>50.6</v>
      </c>
      <c r="M205" s="13">
        <v>50</v>
      </c>
      <c r="N205" s="13">
        <v>51.2</v>
      </c>
    </row>
    <row r="206" spans="1:14" x14ac:dyDescent="0.4">
      <c r="A206" s="11" t="s">
        <v>33</v>
      </c>
      <c r="B206" s="13">
        <v>67.3</v>
      </c>
      <c r="C206" s="13">
        <v>68.3</v>
      </c>
      <c r="D206" s="13">
        <v>67.599999999999994</v>
      </c>
      <c r="E206" s="13">
        <v>66.8</v>
      </c>
      <c r="F206" s="13">
        <v>68.2</v>
      </c>
      <c r="G206" s="13">
        <v>69.099999999999994</v>
      </c>
      <c r="H206" s="13">
        <v>58.1</v>
      </c>
      <c r="I206" s="13">
        <v>61.9</v>
      </c>
      <c r="J206" s="13">
        <v>61.1</v>
      </c>
      <c r="K206" s="13">
        <v>61.2</v>
      </c>
      <c r="L206" s="13">
        <v>53.5</v>
      </c>
      <c r="M206" s="13">
        <v>54.8</v>
      </c>
      <c r="N206" s="13">
        <v>55.7</v>
      </c>
    </row>
    <row r="207" spans="1:14" x14ac:dyDescent="0.4">
      <c r="A207" s="11" t="s">
        <v>34</v>
      </c>
      <c r="B207" s="13">
        <v>49.3</v>
      </c>
      <c r="C207" s="13">
        <v>53.7</v>
      </c>
      <c r="D207" s="13">
        <v>52.2</v>
      </c>
      <c r="E207" s="13">
        <v>54.1</v>
      </c>
      <c r="F207" s="13">
        <v>55.1</v>
      </c>
      <c r="G207" s="13">
        <v>57.1</v>
      </c>
      <c r="H207" s="13">
        <v>53.8</v>
      </c>
      <c r="I207" s="13">
        <v>55.9</v>
      </c>
      <c r="J207" s="13">
        <v>56.3</v>
      </c>
      <c r="K207" s="13">
        <v>56.9</v>
      </c>
      <c r="L207" s="13">
        <v>55.2</v>
      </c>
      <c r="M207" s="13">
        <v>56</v>
      </c>
      <c r="N207" s="13">
        <v>60.5</v>
      </c>
    </row>
    <row r="208" spans="1:14" x14ac:dyDescent="0.4">
      <c r="A208" s="11" t="s">
        <v>35</v>
      </c>
      <c r="B208" s="13">
        <v>53.2</v>
      </c>
      <c r="C208" s="13">
        <v>55</v>
      </c>
      <c r="D208" s="13">
        <v>54.8</v>
      </c>
      <c r="E208" s="13">
        <v>48.3</v>
      </c>
      <c r="F208" s="13">
        <v>47.7</v>
      </c>
      <c r="G208" s="13">
        <v>49.3</v>
      </c>
      <c r="H208" s="13">
        <v>56.1</v>
      </c>
      <c r="I208" s="13">
        <v>53</v>
      </c>
      <c r="J208" s="13">
        <v>54.3</v>
      </c>
      <c r="K208" s="13">
        <v>52.6</v>
      </c>
      <c r="L208" s="13">
        <v>53.6</v>
      </c>
      <c r="M208" s="13">
        <v>52.9</v>
      </c>
      <c r="N208" s="13">
        <v>53.2</v>
      </c>
    </row>
    <row r="209" spans="1:14" x14ac:dyDescent="0.4">
      <c r="A209" s="11" t="s">
        <v>36</v>
      </c>
      <c r="B209" s="13">
        <v>53.5</v>
      </c>
      <c r="C209" s="13">
        <v>53.4</v>
      </c>
      <c r="D209" s="13">
        <v>52.7</v>
      </c>
      <c r="E209" s="13">
        <v>52.4</v>
      </c>
      <c r="F209" s="13">
        <v>53</v>
      </c>
      <c r="G209" s="13">
        <v>52.7</v>
      </c>
      <c r="H209" s="13">
        <v>63.5</v>
      </c>
      <c r="I209" s="13">
        <v>55.1</v>
      </c>
      <c r="J209" s="13">
        <v>52</v>
      </c>
      <c r="K209" s="13">
        <v>52.3</v>
      </c>
      <c r="L209" s="13">
        <v>50</v>
      </c>
      <c r="M209" s="13">
        <v>49.7</v>
      </c>
      <c r="N209" s="13">
        <v>50.3</v>
      </c>
    </row>
    <row r="210" spans="1:14" x14ac:dyDescent="0.4">
      <c r="A210" s="11" t="s">
        <v>37</v>
      </c>
      <c r="B210" s="13">
        <v>60.5</v>
      </c>
      <c r="C210" s="13">
        <v>61</v>
      </c>
      <c r="D210" s="13">
        <v>60.6</v>
      </c>
      <c r="E210" s="13">
        <v>59.2</v>
      </c>
      <c r="F210" s="13">
        <v>59.8</v>
      </c>
      <c r="G210" s="13">
        <v>61.1</v>
      </c>
      <c r="H210" s="13">
        <v>65.599999999999994</v>
      </c>
      <c r="I210" s="13">
        <v>59.8</v>
      </c>
      <c r="J210" s="13">
        <v>57.9</v>
      </c>
      <c r="K210" s="13">
        <v>56.4</v>
      </c>
      <c r="L210" s="13">
        <v>53.5</v>
      </c>
      <c r="M210" s="13">
        <v>58</v>
      </c>
      <c r="N210" s="13">
        <v>57.5</v>
      </c>
    </row>
    <row r="211" spans="1:14" x14ac:dyDescent="0.4">
      <c r="A211" s="11" t="s">
        <v>38</v>
      </c>
      <c r="B211" s="13">
        <v>60.7</v>
      </c>
      <c r="C211" s="13">
        <v>61.9</v>
      </c>
      <c r="D211" s="13">
        <v>62.8</v>
      </c>
      <c r="E211" s="13">
        <v>61</v>
      </c>
      <c r="F211" s="13">
        <v>60.5</v>
      </c>
      <c r="G211" s="13">
        <v>62.8</v>
      </c>
      <c r="H211" s="13">
        <v>55.7</v>
      </c>
      <c r="I211" s="13">
        <v>60.4</v>
      </c>
      <c r="J211" s="13">
        <v>60.6</v>
      </c>
      <c r="K211" s="13">
        <v>58.8</v>
      </c>
      <c r="L211" s="13">
        <v>55.4</v>
      </c>
      <c r="M211" s="13">
        <v>54.2</v>
      </c>
      <c r="N211" s="13">
        <v>55.7</v>
      </c>
    </row>
    <row r="212" spans="1:14" x14ac:dyDescent="0.4">
      <c r="A212" s="11" t="s">
        <v>39</v>
      </c>
      <c r="B212" s="13">
        <v>55.2</v>
      </c>
      <c r="C212" s="13">
        <v>56.7</v>
      </c>
      <c r="D212" s="13">
        <v>57.5</v>
      </c>
      <c r="E212" s="13">
        <v>55.7</v>
      </c>
      <c r="F212" s="13">
        <v>56</v>
      </c>
      <c r="G212" s="13">
        <v>55.6</v>
      </c>
      <c r="H212" s="13">
        <v>50.9</v>
      </c>
      <c r="I212" s="13">
        <v>56.6</v>
      </c>
      <c r="J212" s="13">
        <v>59.5</v>
      </c>
      <c r="K212" s="13">
        <v>60.2</v>
      </c>
      <c r="L212" s="13">
        <v>61</v>
      </c>
      <c r="M212" s="13">
        <v>61.2</v>
      </c>
      <c r="N212" s="13">
        <v>61.8</v>
      </c>
    </row>
    <row r="213" spans="1:14" x14ac:dyDescent="0.4">
      <c r="A213" s="11" t="s">
        <v>40</v>
      </c>
      <c r="B213" s="13">
        <v>44</v>
      </c>
      <c r="C213" s="13">
        <v>46.5</v>
      </c>
      <c r="D213" s="13">
        <v>47.2</v>
      </c>
      <c r="E213" s="13">
        <v>48.7</v>
      </c>
      <c r="F213" s="13">
        <v>48.8</v>
      </c>
      <c r="G213" s="13">
        <v>49.1</v>
      </c>
      <c r="H213" s="13">
        <v>36.6</v>
      </c>
      <c r="I213" s="13">
        <v>51.2</v>
      </c>
      <c r="J213" s="13">
        <v>52.3</v>
      </c>
      <c r="K213" s="13">
        <v>49.2</v>
      </c>
      <c r="L213" s="13">
        <v>54.1</v>
      </c>
      <c r="M213" s="13">
        <v>56</v>
      </c>
      <c r="N213" s="13">
        <v>58.4</v>
      </c>
    </row>
    <row r="214" spans="1:14" x14ac:dyDescent="0.4">
      <c r="A214" s="11" t="s">
        <v>41</v>
      </c>
      <c r="B214" s="13">
        <v>37</v>
      </c>
      <c r="C214" s="13">
        <v>37.700000000000003</v>
      </c>
      <c r="D214" s="13">
        <v>37.799999999999997</v>
      </c>
      <c r="E214" s="13">
        <v>36.700000000000003</v>
      </c>
      <c r="F214" s="13">
        <v>36.1</v>
      </c>
      <c r="G214" s="13">
        <v>35.4</v>
      </c>
      <c r="H214" s="13">
        <v>76.5</v>
      </c>
      <c r="I214" s="13">
        <v>36.299999999999997</v>
      </c>
      <c r="J214" s="13">
        <v>37.700000000000003</v>
      </c>
      <c r="K214" s="13">
        <v>38.700000000000003</v>
      </c>
      <c r="L214" s="13">
        <v>37.9</v>
      </c>
      <c r="M214" s="13">
        <v>36.799999999999997</v>
      </c>
      <c r="N214" s="13">
        <v>37</v>
      </c>
    </row>
    <row r="215" spans="1:14" x14ac:dyDescent="0.4">
      <c r="A215" s="11" t="s">
        <v>42</v>
      </c>
      <c r="B215" s="13">
        <v>78.8</v>
      </c>
      <c r="C215" s="13">
        <v>77.900000000000006</v>
      </c>
      <c r="D215" s="13">
        <v>74.8</v>
      </c>
      <c r="E215" s="13">
        <v>76.7</v>
      </c>
      <c r="F215" s="13">
        <v>74.099999999999994</v>
      </c>
      <c r="G215" s="13">
        <v>76.7</v>
      </c>
      <c r="H215" s="13">
        <v>48.1</v>
      </c>
      <c r="I215" s="13">
        <v>73.099999999999994</v>
      </c>
      <c r="J215" s="13">
        <v>73.8</v>
      </c>
      <c r="K215" s="13">
        <v>65.5</v>
      </c>
      <c r="L215" s="13">
        <v>65</v>
      </c>
      <c r="M215" s="13">
        <v>69.400000000000006</v>
      </c>
      <c r="N215" s="13">
        <v>74.8</v>
      </c>
    </row>
    <row r="217" spans="1:14" x14ac:dyDescent="0.4">
      <c r="A217" s="18" t="s">
        <v>51</v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</row>
    <row r="218" spans="1:14" x14ac:dyDescent="0.4">
      <c r="B218" s="12">
        <v>2005</v>
      </c>
      <c r="C218" s="12">
        <v>2006</v>
      </c>
      <c r="D218" s="12">
        <v>2007</v>
      </c>
      <c r="E218" s="12">
        <v>2008</v>
      </c>
      <c r="F218" s="12">
        <v>2009</v>
      </c>
      <c r="G218" s="12">
        <v>2010</v>
      </c>
      <c r="H218" s="12">
        <v>2011</v>
      </c>
      <c r="I218" s="12">
        <v>2012</v>
      </c>
      <c r="J218" s="12">
        <v>2013</v>
      </c>
      <c r="K218" s="12">
        <v>2014</v>
      </c>
      <c r="L218" s="12">
        <v>2015</v>
      </c>
      <c r="M218" s="12">
        <v>2016</v>
      </c>
      <c r="N218" s="12">
        <v>2017</v>
      </c>
    </row>
    <row r="219" spans="1:14" x14ac:dyDescent="0.4">
      <c r="A219" s="11" t="s">
        <v>22</v>
      </c>
      <c r="B219" s="15">
        <v>20.200356484975554</v>
      </c>
      <c r="C219" s="15">
        <v>19.368816826918064</v>
      </c>
      <c r="D219" s="15">
        <v>20.243563220854949</v>
      </c>
      <c r="E219" s="15">
        <v>20.390762061254062</v>
      </c>
      <c r="F219" s="15">
        <v>20.50372713595937</v>
      </c>
      <c r="G219" s="15">
        <v>20.595790470847376</v>
      </c>
      <c r="H219" s="15">
        <v>20.747761897159339</v>
      </c>
      <c r="I219" s="15">
        <v>20.938500042297083</v>
      </c>
      <c r="J219" s="15">
        <v>21.099530424847078</v>
      </c>
      <c r="K219" s="15">
        <v>21.267385746929833</v>
      </c>
      <c r="L219" s="15">
        <v>21.443181217173379</v>
      </c>
      <c r="M219" s="15">
        <v>21.608409068445244</v>
      </c>
      <c r="N219" s="15">
        <v>21.608409068445241</v>
      </c>
    </row>
    <row r="220" spans="1:14" x14ac:dyDescent="0.4">
      <c r="A220" s="11" t="s">
        <v>23</v>
      </c>
      <c r="B220" s="15">
        <v>96.895355514970277</v>
      </c>
      <c r="C220" s="15">
        <v>95.356504652761899</v>
      </c>
      <c r="D220" s="15">
        <v>96.4868796810173</v>
      </c>
      <c r="E220" s="15">
        <v>96.587644623811613</v>
      </c>
      <c r="F220" s="15">
        <v>96.81655315664382</v>
      </c>
      <c r="G220" s="15">
        <v>97.063713200096828</v>
      </c>
      <c r="H220" s="15">
        <v>97.146454394491855</v>
      </c>
      <c r="I220" s="15">
        <v>97.160119349182466</v>
      </c>
      <c r="J220" s="15">
        <v>97.283534677239274</v>
      </c>
      <c r="K220" s="15">
        <v>97.617825012994402</v>
      </c>
      <c r="L220" s="15">
        <v>98.039010964311245</v>
      </c>
      <c r="M220" s="15">
        <v>98.320911543233464</v>
      </c>
      <c r="N220" s="15">
        <v>98.320911543233464</v>
      </c>
    </row>
    <row r="221" spans="1:14" x14ac:dyDescent="0.4">
      <c r="A221" s="11" t="s">
        <v>24</v>
      </c>
      <c r="B221" s="15">
        <v>30.347621761294004</v>
      </c>
      <c r="C221" s="15">
        <v>29.610183070704892</v>
      </c>
      <c r="D221" s="15">
        <v>30.307038527565926</v>
      </c>
      <c r="E221" s="15">
        <v>30.454446868501293</v>
      </c>
      <c r="F221" s="15">
        <v>30.631531639160535</v>
      </c>
      <c r="G221" s="15">
        <v>30.772830772830773</v>
      </c>
      <c r="H221" s="15">
        <v>30.87402244448964</v>
      </c>
      <c r="I221" s="15">
        <v>30.990380891486275</v>
      </c>
      <c r="J221" s="15">
        <v>31.111139569869302</v>
      </c>
      <c r="K221" s="15">
        <v>31.276883522829767</v>
      </c>
      <c r="L221" s="15">
        <v>31.470696866546209</v>
      </c>
      <c r="M221" s="15">
        <v>31.709424544742454</v>
      </c>
      <c r="N221" s="15">
        <v>31.709424544742454</v>
      </c>
    </row>
    <row r="222" spans="1:14" x14ac:dyDescent="0.4">
      <c r="A222" s="11" t="s">
        <v>25</v>
      </c>
      <c r="B222" s="15">
        <v>53.589821305188742</v>
      </c>
      <c r="C222" s="15">
        <v>50.608261164513181</v>
      </c>
      <c r="D222" s="15">
        <v>53.122384396581332</v>
      </c>
      <c r="E222" s="15">
        <v>53.158971561573452</v>
      </c>
      <c r="F222" s="15">
        <v>53.230739311626216</v>
      </c>
      <c r="G222" s="15">
        <v>53.251279025861074</v>
      </c>
      <c r="H222" s="15">
        <v>53.221009969047614</v>
      </c>
      <c r="I222" s="15">
        <v>53.257992357732789</v>
      </c>
      <c r="J222" s="15">
        <v>53.355196913270738</v>
      </c>
      <c r="K222" s="15">
        <v>53.493824354071037</v>
      </c>
      <c r="L222" s="15">
        <v>53.628892673673136</v>
      </c>
      <c r="M222" s="15">
        <v>53.722503283409807</v>
      </c>
      <c r="N222" s="15">
        <v>53.722503283409793</v>
      </c>
    </row>
    <row r="223" spans="1:14" x14ac:dyDescent="0.4">
      <c r="A223" s="11" t="s">
        <v>26</v>
      </c>
      <c r="B223" s="15">
        <v>252.14708877507786</v>
      </c>
      <c r="C223" s="15">
        <v>240.35732691977324</v>
      </c>
      <c r="D223" s="15">
        <v>246.32398228733177</v>
      </c>
      <c r="E223" s="15">
        <v>244.61830135022331</v>
      </c>
      <c r="F223" s="15">
        <v>243.48378888005814</v>
      </c>
      <c r="G223" s="15">
        <v>242.40627485879008</v>
      </c>
      <c r="H223" s="15">
        <v>241.22933935321166</v>
      </c>
      <c r="I223" s="15">
        <v>240.29899053574346</v>
      </c>
      <c r="J223" s="15">
        <v>239.46933619546104</v>
      </c>
      <c r="K223" s="15">
        <v>238.77256039392157</v>
      </c>
      <c r="L223" s="15">
        <v>238.07930490486893</v>
      </c>
      <c r="M223" s="15">
        <v>237.12262426509631</v>
      </c>
      <c r="N223" s="15">
        <v>237.12262426509631</v>
      </c>
    </row>
    <row r="224" spans="1:14" x14ac:dyDescent="0.4">
      <c r="A224" s="11" t="s">
        <v>27</v>
      </c>
      <c r="B224" s="15">
        <v>112.80526716444503</v>
      </c>
      <c r="C224" s="15">
        <v>108.1205237201201</v>
      </c>
      <c r="D224" s="15">
        <v>111.3290585454403</v>
      </c>
      <c r="E224" s="15">
        <v>111.03170966611033</v>
      </c>
      <c r="F224" s="15">
        <v>110.90842592005134</v>
      </c>
      <c r="G224" s="15">
        <v>110.75637218206178</v>
      </c>
      <c r="H224" s="15">
        <v>110.27748823356633</v>
      </c>
      <c r="I224" s="15">
        <v>109.72833065751612</v>
      </c>
      <c r="J224" s="15">
        <v>109.27568204525868</v>
      </c>
      <c r="K224" s="15">
        <v>108.88975853671654</v>
      </c>
      <c r="L224" s="15">
        <v>108.52319085073287</v>
      </c>
      <c r="M224" s="15">
        <v>108.09981802506188</v>
      </c>
      <c r="N224" s="15">
        <v>108.09981802506188</v>
      </c>
    </row>
    <row r="225" spans="1:14" x14ac:dyDescent="0.4">
      <c r="A225" s="11" t="s">
        <v>28</v>
      </c>
      <c r="B225" s="15">
        <v>288.56210093904417</v>
      </c>
      <c r="C225" s="15">
        <v>285.73563321537398</v>
      </c>
      <c r="D225" s="15">
        <v>284.1219020698212</v>
      </c>
      <c r="E225" s="15">
        <v>283.48017925753942</v>
      </c>
      <c r="F225" s="15">
        <v>283.27226351309196</v>
      </c>
      <c r="G225" s="15">
        <v>283.09786210523805</v>
      </c>
      <c r="H225" s="15">
        <v>283.37500278334176</v>
      </c>
      <c r="I225" s="15">
        <v>284.24347789321757</v>
      </c>
      <c r="J225" s="15">
        <v>284.96420983806064</v>
      </c>
      <c r="K225" s="15">
        <v>285.57909672284035</v>
      </c>
      <c r="L225" s="15">
        <v>286.26309316560707</v>
      </c>
      <c r="M225" s="15">
        <v>287.08947767300594</v>
      </c>
      <c r="N225" s="15">
        <v>287.08947767300594</v>
      </c>
    </row>
    <row r="226" spans="1:14" x14ac:dyDescent="0.4">
      <c r="A226" s="11" t="s">
        <v>29</v>
      </c>
      <c r="B226" s="15">
        <v>250.81119059164681</v>
      </c>
      <c r="C226" s="15">
        <v>242.33448289043778</v>
      </c>
      <c r="D226" s="15">
        <v>246.13950901044089</v>
      </c>
      <c r="E226" s="15">
        <v>245.18496460383167</v>
      </c>
      <c r="F226" s="15">
        <v>244.43394834105621</v>
      </c>
      <c r="G226" s="15">
        <v>243.41717618051365</v>
      </c>
      <c r="H226" s="15">
        <v>242.61534297022678</v>
      </c>
      <c r="I226" s="15">
        <v>242.31899666880645</v>
      </c>
      <c r="J226" s="15">
        <v>242.0187225447512</v>
      </c>
      <c r="K226" s="15">
        <v>241.66300957139194</v>
      </c>
      <c r="L226" s="15">
        <v>241.38558724199459</v>
      </c>
      <c r="M226" s="15">
        <v>241.0850223032914</v>
      </c>
      <c r="N226" s="15">
        <v>241.0850223032914</v>
      </c>
    </row>
    <row r="227" spans="1:14" x14ac:dyDescent="0.4">
      <c r="A227" s="11" t="s">
        <v>30</v>
      </c>
      <c r="B227" s="15">
        <v>281.94512454123299</v>
      </c>
      <c r="C227" s="15">
        <v>275.67409239980327</v>
      </c>
      <c r="D227" s="15">
        <v>278.31155571886467</v>
      </c>
      <c r="E227" s="15">
        <v>277.8293489870527</v>
      </c>
      <c r="F227" s="15">
        <v>277.46608755640341</v>
      </c>
      <c r="G227" s="15">
        <v>276.71094496372871</v>
      </c>
      <c r="H227" s="15">
        <v>275.60420627507204</v>
      </c>
      <c r="I227" s="15">
        <v>274.66384936780929</v>
      </c>
      <c r="J227" s="15">
        <v>273.82618046072622</v>
      </c>
      <c r="K227" s="15">
        <v>272.95329671326812</v>
      </c>
      <c r="L227" s="15">
        <v>272.13091267207335</v>
      </c>
      <c r="M227" s="15">
        <v>271.32353708406174</v>
      </c>
      <c r="N227" s="15">
        <v>271.3235370840618</v>
      </c>
    </row>
    <row r="228" spans="1:14" x14ac:dyDescent="0.4">
      <c r="A228" s="11" t="s">
        <v>31</v>
      </c>
      <c r="B228" s="15">
        <v>266.04178557905857</v>
      </c>
      <c r="C228" s="15">
        <v>256.88610154254189</v>
      </c>
      <c r="D228" s="15">
        <v>264.49607848386859</v>
      </c>
      <c r="E228" s="15">
        <v>264.58251545963577</v>
      </c>
      <c r="F228" s="15">
        <v>265.52595836475035</v>
      </c>
      <c r="G228" s="15">
        <v>266.40296435369089</v>
      </c>
      <c r="H228" s="15">
        <v>267.66634022439553</v>
      </c>
      <c r="I228" s="15">
        <v>269.81617843231413</v>
      </c>
      <c r="J228" s="15">
        <v>272.03177798667315</v>
      </c>
      <c r="K228" s="15">
        <v>273.89991439303219</v>
      </c>
      <c r="L228" s="15">
        <v>275.45288338473591</v>
      </c>
      <c r="M228" s="15">
        <v>277.08957526905891</v>
      </c>
      <c r="N228" s="15">
        <v>277.08957526905891</v>
      </c>
    </row>
    <row r="229" spans="1:14" x14ac:dyDescent="0.4">
      <c r="A229" s="11" t="s">
        <v>32</v>
      </c>
      <c r="B229" s="15">
        <v>202.51893630024981</v>
      </c>
      <c r="C229" s="15">
        <v>189.51937115614444</v>
      </c>
      <c r="D229" s="15">
        <v>199.8285956930871</v>
      </c>
      <c r="E229" s="15">
        <v>199.05025362057538</v>
      </c>
      <c r="F229" s="15">
        <v>198.58499313166533</v>
      </c>
      <c r="G229" s="15">
        <v>198.0272855250083</v>
      </c>
      <c r="H229" s="15">
        <v>197.56904781286954</v>
      </c>
      <c r="I229" s="15">
        <v>197.44018639029483</v>
      </c>
      <c r="J229" s="15">
        <v>197.39301292545821</v>
      </c>
      <c r="K229" s="15">
        <v>197.60291266720358</v>
      </c>
      <c r="L229" s="15">
        <v>197.83239056976117</v>
      </c>
      <c r="M229" s="15">
        <v>197.55738514685387</v>
      </c>
      <c r="N229" s="15">
        <v>197.55738514685387</v>
      </c>
    </row>
    <row r="230" spans="1:14" x14ac:dyDescent="0.4">
      <c r="A230" s="11" t="s">
        <v>33</v>
      </c>
      <c r="B230" s="15">
        <v>102.71186855228839</v>
      </c>
      <c r="C230" s="15">
        <v>101.1241444075266</v>
      </c>
      <c r="D230" s="15">
        <v>102.46851828230379</v>
      </c>
      <c r="E230" s="15">
        <v>102.89151436910969</v>
      </c>
      <c r="F230" s="15">
        <v>103.58838618705207</v>
      </c>
      <c r="G230" s="15">
        <v>104.43919413449069</v>
      </c>
      <c r="H230" s="15">
        <v>105.31429414952305</v>
      </c>
      <c r="I230" s="15">
        <v>106.09967699359841</v>
      </c>
      <c r="J230" s="15">
        <v>106.71868786749306</v>
      </c>
      <c r="K230" s="15">
        <v>107.22900904327048</v>
      </c>
      <c r="L230" s="15">
        <v>107.56079225856203</v>
      </c>
      <c r="M230" s="15">
        <v>107.78258963281932</v>
      </c>
      <c r="N230" s="15">
        <v>107.78258963281932</v>
      </c>
    </row>
    <row r="231" spans="1:14" x14ac:dyDescent="0.4">
      <c r="A231" s="11" t="s">
        <v>34</v>
      </c>
      <c r="B231" s="15">
        <v>95.378225705590523</v>
      </c>
      <c r="C231" s="15">
        <v>95.063589917422462</v>
      </c>
      <c r="D231" s="15">
        <v>95.751380594143797</v>
      </c>
      <c r="E231" s="15">
        <v>95.849185964916614</v>
      </c>
      <c r="F231" s="15">
        <v>95.819690581662215</v>
      </c>
      <c r="G231" s="15">
        <v>95.829791767050608</v>
      </c>
      <c r="H231" s="15">
        <v>95.705799230313147</v>
      </c>
      <c r="I231" s="15">
        <v>95.571896953849588</v>
      </c>
      <c r="J231" s="15">
        <v>95.519091433802956</v>
      </c>
      <c r="K231" s="15">
        <v>95.584904931462972</v>
      </c>
      <c r="L231" s="15">
        <v>95.82919625431235</v>
      </c>
      <c r="M231" s="15">
        <v>96.126198538287099</v>
      </c>
      <c r="N231" s="15">
        <v>96.126198538287099</v>
      </c>
    </row>
    <row r="232" spans="1:14" x14ac:dyDescent="0.4">
      <c r="A232" s="11" t="s">
        <v>35</v>
      </c>
      <c r="B232" s="15">
        <v>144.39967873922166</v>
      </c>
      <c r="C232" s="15">
        <v>124.19267754909818</v>
      </c>
      <c r="D232" s="15">
        <v>32.937922866296368</v>
      </c>
      <c r="E232" s="15">
        <v>32.656388616825602</v>
      </c>
      <c r="F232" s="15">
        <v>32.417206021778803</v>
      </c>
      <c r="G232" s="15">
        <v>32.241193662513453</v>
      </c>
      <c r="H232" s="15">
        <v>32.09079681066985</v>
      </c>
      <c r="I232" s="15">
        <v>32.035303710419662</v>
      </c>
      <c r="J232" s="15">
        <v>32.020706230356808</v>
      </c>
      <c r="K232" s="15">
        <v>31.856695976925959</v>
      </c>
      <c r="L232" s="15">
        <v>31.66929637407312</v>
      </c>
      <c r="M232" s="15">
        <v>31.542194078720083</v>
      </c>
      <c r="N232" s="15">
        <v>31.542194078720083</v>
      </c>
    </row>
    <row r="233" spans="1:14" x14ac:dyDescent="0.4">
      <c r="A233" s="11" t="s">
        <v>36</v>
      </c>
      <c r="B233" s="15">
        <v>174.25630403808691</v>
      </c>
      <c r="C233" s="15">
        <v>181.51114901867916</v>
      </c>
      <c r="D233" s="15">
        <v>198.29857921489372</v>
      </c>
      <c r="E233" s="15">
        <v>197.34971483642289</v>
      </c>
      <c r="F233" s="15">
        <v>196.73906089048415</v>
      </c>
      <c r="G233" s="15">
        <v>195.93615371198234</v>
      </c>
      <c r="H233" s="15">
        <v>195.20137718322994</v>
      </c>
      <c r="I233" s="15">
        <v>194.88728307230755</v>
      </c>
      <c r="J233" s="15">
        <v>194.28892590545257</v>
      </c>
      <c r="K233" s="15">
        <v>193.59122675007106</v>
      </c>
      <c r="L233" s="15">
        <v>193.11582268466043</v>
      </c>
      <c r="M233" s="15">
        <v>192.60622880710235</v>
      </c>
      <c r="N233" s="15">
        <v>192.60622880710235</v>
      </c>
    </row>
    <row r="234" spans="1:14" x14ac:dyDescent="0.4">
      <c r="A234" s="11" t="s">
        <v>37</v>
      </c>
      <c r="B234" s="15">
        <v>66.112895942197284</v>
      </c>
      <c r="C234" s="15">
        <v>64.285075428871636</v>
      </c>
      <c r="D234" s="15">
        <v>135.7370391671264</v>
      </c>
      <c r="E234" s="15">
        <v>135.29853492005088</v>
      </c>
      <c r="F234" s="15">
        <v>135.01757842023397</v>
      </c>
      <c r="G234" s="15">
        <v>134.60579140554992</v>
      </c>
      <c r="H234" s="15">
        <v>134.26809386268971</v>
      </c>
      <c r="I234" s="15">
        <v>134.22788084209171</v>
      </c>
      <c r="J234" s="15">
        <v>134.09969855870352</v>
      </c>
      <c r="K234" s="15">
        <v>133.91078298587621</v>
      </c>
      <c r="L234" s="15">
        <v>133.64280034409316</v>
      </c>
      <c r="M234" s="15">
        <v>133.39230442891966</v>
      </c>
      <c r="N234" s="15">
        <v>133.39230442891966</v>
      </c>
    </row>
    <row r="235" spans="1:14" x14ac:dyDescent="0.4">
      <c r="A235" s="11" t="s">
        <v>38</v>
      </c>
      <c r="B235" s="15">
        <v>49.634017366256913</v>
      </c>
      <c r="C235" s="15">
        <v>48.365494860335403</v>
      </c>
      <c r="D235" s="15">
        <v>84.739604421333894</v>
      </c>
      <c r="E235" s="15">
        <v>84.157894602173883</v>
      </c>
      <c r="F235" s="15">
        <v>83.688694223864914</v>
      </c>
      <c r="G235" s="15">
        <v>83.178293996290975</v>
      </c>
      <c r="H235" s="15">
        <v>82.51159143672318</v>
      </c>
      <c r="I235" s="15">
        <v>81.92411433452645</v>
      </c>
      <c r="J235" s="15">
        <v>81.409219641677325</v>
      </c>
      <c r="K235" s="15">
        <v>81.05731888700187</v>
      </c>
      <c r="L235" s="15">
        <v>80.778116269838847</v>
      </c>
      <c r="M235" s="15">
        <v>80.371993326421276</v>
      </c>
      <c r="N235" s="15">
        <v>80.371993326421276</v>
      </c>
    </row>
    <row r="236" spans="1:14" x14ac:dyDescent="0.4">
      <c r="A236" s="11" t="s">
        <v>39</v>
      </c>
      <c r="B236" s="15">
        <v>17.216723310492025</v>
      </c>
      <c r="C236" s="15">
        <v>16.141113061676297</v>
      </c>
      <c r="D236" s="15">
        <v>16.544608188537246</v>
      </c>
      <c r="E236" s="15">
        <v>16.24651677953209</v>
      </c>
      <c r="F236" s="15">
        <v>15.997091553280221</v>
      </c>
      <c r="G236" s="15">
        <v>15.776789849032138</v>
      </c>
      <c r="H236" s="15">
        <v>15.551000629372721</v>
      </c>
      <c r="I236" s="15">
        <v>15.342203694044551</v>
      </c>
      <c r="J236" s="15">
        <v>15.133501305752356</v>
      </c>
      <c r="K236" s="15">
        <v>14.919197581083299</v>
      </c>
      <c r="L236" s="15">
        <v>14.720801253040303</v>
      </c>
      <c r="M236" s="15">
        <v>14.595800166403816</v>
      </c>
      <c r="N236" s="15">
        <v>14.595800166403816</v>
      </c>
    </row>
    <row r="237" spans="1:14" x14ac:dyDescent="0.4">
      <c r="A237" s="11" t="s">
        <v>40</v>
      </c>
      <c r="B237" s="15">
        <v>52.546698150484893</v>
      </c>
      <c r="C237" s="15">
        <v>50.651087731012048</v>
      </c>
      <c r="D237" s="15">
        <v>51.140808408248972</v>
      </c>
      <c r="E237" s="15">
        <v>50.712993169635034</v>
      </c>
      <c r="F237" s="15">
        <v>50.308804538586912</v>
      </c>
      <c r="G237" s="15">
        <v>49.900895978126506</v>
      </c>
      <c r="H237" s="15">
        <v>49.607104572142298</v>
      </c>
      <c r="I237" s="15">
        <v>49.435199162071406</v>
      </c>
      <c r="J237" s="15">
        <v>49.216503170584083</v>
      </c>
      <c r="K237" s="15">
        <v>48.970898678181946</v>
      </c>
      <c r="L237" s="15">
        <v>48.784203310657723</v>
      </c>
      <c r="M237" s="15">
        <v>48.731799965296695</v>
      </c>
      <c r="N237" s="15">
        <v>48.731799965296695</v>
      </c>
    </row>
    <row r="238" spans="1:14" x14ac:dyDescent="0.4">
      <c r="A238" s="11" t="s">
        <v>41</v>
      </c>
      <c r="B238" s="15">
        <v>18.370857432565263</v>
      </c>
      <c r="C238" s="15">
        <v>17.945759321298592</v>
      </c>
      <c r="D238" s="15">
        <v>17.90581487491038</v>
      </c>
      <c r="E238" s="15">
        <v>17.843016874104666</v>
      </c>
      <c r="F238" s="15">
        <v>17.782397393038739</v>
      </c>
      <c r="G238" s="15">
        <v>17.69020846437337</v>
      </c>
      <c r="H238" s="15">
        <v>17.535784027316492</v>
      </c>
      <c r="I238" s="15">
        <v>17.354191796795227</v>
      </c>
      <c r="J238" s="15">
        <v>17.152399966613505</v>
      </c>
      <c r="K238" s="15">
        <v>16.937305711825033</v>
      </c>
      <c r="L238" s="15">
        <v>16.724410654722984</v>
      </c>
      <c r="M238" s="15">
        <v>16.516910274079041</v>
      </c>
      <c r="N238" s="15">
        <v>16.516910274079045</v>
      </c>
    </row>
    <row r="239" spans="1:14" x14ac:dyDescent="0.4">
      <c r="A239" s="11" t="s">
        <v>42</v>
      </c>
      <c r="B239" s="15">
        <v>5.2102920494487304</v>
      </c>
      <c r="C239" s="15">
        <v>4.9606397135141789</v>
      </c>
      <c r="D239" s="15">
        <v>5.2869046686239676</v>
      </c>
      <c r="E239" s="15">
        <v>5.2481974010700183</v>
      </c>
      <c r="F239" s="15">
        <v>5.1658027881002546</v>
      </c>
      <c r="G239" s="15">
        <v>5.0762939841030539</v>
      </c>
      <c r="H239" s="15">
        <v>5.0666952542013322</v>
      </c>
      <c r="I239" s="15">
        <v>5.0884004754120138</v>
      </c>
      <c r="J239" s="15">
        <v>5.0668016692555078</v>
      </c>
      <c r="K239" s="15">
        <v>5.0548002409794419</v>
      </c>
      <c r="L239" s="15">
        <v>5.0348977940744701</v>
      </c>
      <c r="M239" s="15">
        <v>4.9989975070308654</v>
      </c>
      <c r="N239" s="15">
        <v>4.9989975070308654</v>
      </c>
    </row>
    <row r="241" spans="1:14" x14ac:dyDescent="0.4">
      <c r="A241" s="18" t="s">
        <v>52</v>
      </c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</row>
    <row r="242" spans="1:14" x14ac:dyDescent="0.4">
      <c r="B242" s="12">
        <v>2005</v>
      </c>
      <c r="C242" s="12">
        <v>2006</v>
      </c>
      <c r="D242" s="12">
        <v>2007</v>
      </c>
      <c r="E242" s="12">
        <v>2008</v>
      </c>
      <c r="F242" s="12">
        <v>2009</v>
      </c>
      <c r="G242" s="12">
        <v>2010</v>
      </c>
      <c r="H242" s="12">
        <v>2011</v>
      </c>
      <c r="I242" s="12">
        <v>2012</v>
      </c>
      <c r="J242" s="12">
        <v>2013</v>
      </c>
      <c r="K242" s="12">
        <v>2014</v>
      </c>
      <c r="L242" s="12">
        <v>2015</v>
      </c>
      <c r="M242" s="12">
        <v>2016</v>
      </c>
      <c r="N242" s="12">
        <v>2017</v>
      </c>
    </row>
    <row r="243" spans="1:14" x14ac:dyDescent="0.4">
      <c r="A243" s="11" t="s">
        <v>22</v>
      </c>
      <c r="B243" s="17">
        <v>37</v>
      </c>
      <c r="C243" s="17">
        <v>36</v>
      </c>
      <c r="D243" s="17">
        <v>34</v>
      </c>
      <c r="E243" s="17">
        <v>38</v>
      </c>
      <c r="F243" s="17">
        <v>36</v>
      </c>
      <c r="G243" s="17">
        <v>48</v>
      </c>
      <c r="H243" s="17">
        <v>38</v>
      </c>
      <c r="I243" s="17">
        <v>33</v>
      </c>
      <c r="J243" s="17">
        <v>32</v>
      </c>
      <c r="K243" s="17">
        <v>67</v>
      </c>
      <c r="L243" s="17">
        <v>55</v>
      </c>
      <c r="M243" s="17">
        <v>56</v>
      </c>
      <c r="N243" s="17">
        <v>49</v>
      </c>
    </row>
    <row r="244" spans="1:14" x14ac:dyDescent="0.4">
      <c r="A244" s="11" t="s">
        <v>23</v>
      </c>
      <c r="B244" s="17">
        <v>20</v>
      </c>
      <c r="C244" s="17">
        <v>14</v>
      </c>
      <c r="D244" s="17">
        <v>17</v>
      </c>
      <c r="E244" s="17">
        <v>12</v>
      </c>
      <c r="F244" s="17">
        <v>15</v>
      </c>
      <c r="G244" s="17">
        <v>158</v>
      </c>
      <c r="H244" s="17">
        <v>155</v>
      </c>
      <c r="I244" s="17">
        <v>151</v>
      </c>
      <c r="J244" s="17">
        <v>174</v>
      </c>
      <c r="K244" s="17">
        <v>206</v>
      </c>
      <c r="L244" s="17">
        <v>280</v>
      </c>
      <c r="M244" s="17">
        <v>280</v>
      </c>
      <c r="N244" s="17">
        <v>261</v>
      </c>
    </row>
    <row r="245" spans="1:14" x14ac:dyDescent="0.4">
      <c r="A245" s="11" t="s">
        <v>24</v>
      </c>
      <c r="B245" s="17">
        <v>29</v>
      </c>
      <c r="C245" s="17">
        <v>30</v>
      </c>
      <c r="D245" s="17">
        <v>28</v>
      </c>
      <c r="E245" s="17">
        <v>28</v>
      </c>
      <c r="F245" s="17">
        <v>23</v>
      </c>
      <c r="G245" s="17">
        <v>248</v>
      </c>
      <c r="H245" s="17">
        <v>230</v>
      </c>
      <c r="I245" s="17">
        <v>226</v>
      </c>
      <c r="J245" s="17">
        <v>228</v>
      </c>
      <c r="K245" s="17">
        <v>224</v>
      </c>
      <c r="L245" s="17">
        <v>216</v>
      </c>
      <c r="M245" s="17">
        <v>222</v>
      </c>
      <c r="N245" s="17">
        <v>210</v>
      </c>
    </row>
    <row r="246" spans="1:14" x14ac:dyDescent="0.4">
      <c r="A246" s="11" t="s">
        <v>25</v>
      </c>
      <c r="B246" s="17">
        <v>50</v>
      </c>
      <c r="C246" s="17">
        <v>44</v>
      </c>
      <c r="D246" s="17">
        <v>40</v>
      </c>
      <c r="E246" s="17">
        <v>32</v>
      </c>
      <c r="F246" s="17">
        <v>28</v>
      </c>
      <c r="G246" s="17">
        <v>72</v>
      </c>
      <c r="H246" s="17">
        <v>73</v>
      </c>
      <c r="I246" s="17">
        <v>59</v>
      </c>
      <c r="J246" s="17">
        <v>49</v>
      </c>
      <c r="K246" s="17">
        <v>118</v>
      </c>
      <c r="L246" s="17">
        <v>101</v>
      </c>
      <c r="M246" s="17">
        <v>78</v>
      </c>
      <c r="N246" s="17">
        <v>84</v>
      </c>
    </row>
    <row r="247" spans="1:14" x14ac:dyDescent="0.4">
      <c r="A247" s="11" t="s">
        <v>26</v>
      </c>
      <c r="B247" s="17">
        <v>29</v>
      </c>
      <c r="C247" s="17">
        <v>18</v>
      </c>
      <c r="D247" s="17">
        <v>20</v>
      </c>
      <c r="E247" s="17">
        <v>18</v>
      </c>
      <c r="F247" s="17">
        <v>19</v>
      </c>
      <c r="G247" s="17">
        <v>105</v>
      </c>
      <c r="H247" s="17">
        <v>100</v>
      </c>
      <c r="I247" s="17">
        <v>90</v>
      </c>
      <c r="J247" s="17">
        <v>93</v>
      </c>
      <c r="K247" s="17">
        <v>138</v>
      </c>
      <c r="L247" s="17">
        <v>138</v>
      </c>
      <c r="M247" s="17">
        <v>130</v>
      </c>
      <c r="N247" s="17">
        <v>132</v>
      </c>
    </row>
    <row r="248" spans="1:14" x14ac:dyDescent="0.4">
      <c r="A248" s="11" t="s">
        <v>27</v>
      </c>
      <c r="B248" s="17">
        <v>32</v>
      </c>
      <c r="C248" s="17">
        <v>33</v>
      </c>
      <c r="D248" s="17">
        <v>31</v>
      </c>
      <c r="E248" s="17">
        <v>30</v>
      </c>
      <c r="F248" s="17">
        <v>29</v>
      </c>
      <c r="G248" s="17">
        <v>143</v>
      </c>
      <c r="H248" s="17">
        <v>134</v>
      </c>
      <c r="I248" s="17">
        <v>134</v>
      </c>
      <c r="J248" s="17">
        <v>124</v>
      </c>
      <c r="K248" s="17">
        <v>138</v>
      </c>
      <c r="L248" s="17">
        <v>161</v>
      </c>
      <c r="M248" s="17">
        <v>182</v>
      </c>
      <c r="N248" s="17">
        <v>163</v>
      </c>
    </row>
    <row r="249" spans="1:14" x14ac:dyDescent="0.4">
      <c r="A249" s="11" t="s">
        <v>28</v>
      </c>
      <c r="B249" s="17">
        <v>76</v>
      </c>
      <c r="C249" s="17">
        <v>68</v>
      </c>
      <c r="D249" s="17">
        <v>65</v>
      </c>
      <c r="E249" s="17">
        <v>59</v>
      </c>
      <c r="F249" s="17">
        <v>60</v>
      </c>
      <c r="G249" s="17">
        <v>120</v>
      </c>
      <c r="H249" s="17">
        <v>135</v>
      </c>
      <c r="I249" s="17">
        <v>107</v>
      </c>
      <c r="J249" s="17">
        <v>98</v>
      </c>
      <c r="K249" s="17">
        <v>118</v>
      </c>
      <c r="L249" s="17">
        <v>119</v>
      </c>
      <c r="M249" s="17">
        <v>112</v>
      </c>
      <c r="N249" s="17">
        <v>112</v>
      </c>
    </row>
    <row r="250" spans="1:14" x14ac:dyDescent="0.4">
      <c r="A250" s="11" t="s">
        <v>29</v>
      </c>
      <c r="B250" s="17">
        <v>56</v>
      </c>
      <c r="C250" s="17">
        <v>47</v>
      </c>
      <c r="D250" s="17">
        <v>44</v>
      </c>
      <c r="E250" s="17">
        <v>41</v>
      </c>
      <c r="F250" s="17">
        <v>42</v>
      </c>
      <c r="G250" s="17">
        <v>151</v>
      </c>
      <c r="H250" s="17">
        <v>135</v>
      </c>
      <c r="I250" s="17">
        <v>142</v>
      </c>
      <c r="J250" s="17">
        <v>123</v>
      </c>
      <c r="K250" s="17">
        <v>87</v>
      </c>
      <c r="L250" s="17">
        <v>93</v>
      </c>
      <c r="M250" s="17">
        <v>101</v>
      </c>
      <c r="N250" s="17">
        <v>118</v>
      </c>
    </row>
    <row r="251" spans="1:14" x14ac:dyDescent="0.4">
      <c r="A251" s="11" t="s">
        <v>30</v>
      </c>
      <c r="B251" s="17">
        <v>90</v>
      </c>
      <c r="C251" s="17">
        <v>77</v>
      </c>
      <c r="D251" s="17">
        <v>65</v>
      </c>
      <c r="E251" s="17">
        <v>62</v>
      </c>
      <c r="F251" s="17">
        <v>54</v>
      </c>
      <c r="G251" s="17">
        <v>98</v>
      </c>
      <c r="H251" s="17">
        <v>112</v>
      </c>
      <c r="I251" s="17">
        <v>110</v>
      </c>
      <c r="J251" s="17">
        <v>107</v>
      </c>
      <c r="K251" s="17">
        <v>111</v>
      </c>
      <c r="L251" s="17">
        <v>111</v>
      </c>
      <c r="M251" s="17">
        <v>109</v>
      </c>
      <c r="N251" s="17">
        <v>108</v>
      </c>
    </row>
    <row r="252" spans="1:14" x14ac:dyDescent="0.4">
      <c r="A252" s="11" t="s">
        <v>31</v>
      </c>
      <c r="B252" s="17">
        <v>28</v>
      </c>
      <c r="C252" s="17">
        <v>27</v>
      </c>
      <c r="D252" s="17">
        <v>30</v>
      </c>
      <c r="E252" s="17">
        <v>28</v>
      </c>
      <c r="F252" s="17">
        <v>30</v>
      </c>
      <c r="G252" s="17">
        <v>107</v>
      </c>
      <c r="H252" s="17">
        <v>118</v>
      </c>
      <c r="I252" s="17">
        <v>170</v>
      </c>
      <c r="J252" s="17">
        <v>174</v>
      </c>
      <c r="K252" s="17">
        <v>80</v>
      </c>
      <c r="L252" s="17">
        <v>130</v>
      </c>
      <c r="M252" s="17">
        <v>126</v>
      </c>
      <c r="N252" s="17">
        <v>124</v>
      </c>
    </row>
    <row r="253" spans="1:14" x14ac:dyDescent="0.4">
      <c r="A253" s="11" t="s">
        <v>32</v>
      </c>
      <c r="B253" s="17">
        <v>82</v>
      </c>
      <c r="C253" s="17">
        <v>86</v>
      </c>
      <c r="D253" s="17">
        <v>83</v>
      </c>
      <c r="E253" s="17">
        <v>82</v>
      </c>
      <c r="F253" s="17">
        <v>81</v>
      </c>
      <c r="G253" s="17">
        <v>95</v>
      </c>
      <c r="H253" s="17">
        <v>96</v>
      </c>
      <c r="I253" s="17">
        <v>94</v>
      </c>
      <c r="J253" s="17">
        <v>96</v>
      </c>
      <c r="K253" s="17">
        <v>215</v>
      </c>
      <c r="L253" s="17">
        <v>223</v>
      </c>
      <c r="M253" s="17">
        <v>235</v>
      </c>
      <c r="N253" s="17">
        <v>208</v>
      </c>
    </row>
    <row r="254" spans="1:14" x14ac:dyDescent="0.4">
      <c r="A254" s="11" t="s">
        <v>33</v>
      </c>
      <c r="B254" s="17">
        <v>40</v>
      </c>
      <c r="C254" s="17">
        <v>38</v>
      </c>
      <c r="D254" s="17">
        <v>29</v>
      </c>
      <c r="E254" s="17">
        <v>22</v>
      </c>
      <c r="F254" s="17">
        <v>17</v>
      </c>
      <c r="G254" s="17">
        <v>64</v>
      </c>
      <c r="H254" s="17">
        <v>70</v>
      </c>
      <c r="I254" s="17">
        <v>60</v>
      </c>
      <c r="J254" s="17">
        <v>66</v>
      </c>
      <c r="K254" s="17">
        <v>118</v>
      </c>
      <c r="L254" s="17">
        <v>118</v>
      </c>
      <c r="M254" s="17">
        <v>116</v>
      </c>
      <c r="N254" s="17">
        <v>86</v>
      </c>
    </row>
    <row r="255" spans="1:14" x14ac:dyDescent="0.4">
      <c r="A255" s="11" t="s">
        <v>34</v>
      </c>
      <c r="B255" s="17">
        <v>52</v>
      </c>
      <c r="C255" s="17">
        <v>47</v>
      </c>
      <c r="D255" s="17">
        <v>40</v>
      </c>
      <c r="E255" s="17">
        <v>44</v>
      </c>
      <c r="F255" s="17">
        <v>41</v>
      </c>
      <c r="G255" s="17">
        <v>119</v>
      </c>
      <c r="H255" s="17">
        <v>117</v>
      </c>
      <c r="I255" s="17">
        <v>115</v>
      </c>
      <c r="J255" s="17">
        <v>121</v>
      </c>
      <c r="K255" s="17">
        <v>109</v>
      </c>
      <c r="L255" s="17">
        <v>111</v>
      </c>
      <c r="M255" s="17">
        <v>49</v>
      </c>
      <c r="N255" s="17">
        <v>51</v>
      </c>
    </row>
    <row r="256" spans="1:14" x14ac:dyDescent="0.4">
      <c r="A256" s="11" t="s">
        <v>35</v>
      </c>
      <c r="B256" s="17">
        <v>60</v>
      </c>
      <c r="C256" s="17">
        <v>61</v>
      </c>
      <c r="D256" s="17">
        <v>15</v>
      </c>
      <c r="E256" s="17">
        <v>37</v>
      </c>
      <c r="F256" s="17">
        <v>32</v>
      </c>
      <c r="G256" s="17">
        <v>86</v>
      </c>
      <c r="H256" s="17">
        <v>89</v>
      </c>
      <c r="I256" s="17">
        <v>104</v>
      </c>
      <c r="J256" s="17">
        <v>90</v>
      </c>
      <c r="K256" s="17">
        <v>147</v>
      </c>
      <c r="L256" s="17">
        <v>166</v>
      </c>
      <c r="M256" s="17">
        <v>148</v>
      </c>
      <c r="N256" s="17">
        <v>141</v>
      </c>
    </row>
    <row r="257" spans="1:14" x14ac:dyDescent="0.4">
      <c r="A257" s="11" t="s">
        <v>36</v>
      </c>
      <c r="B257" s="17">
        <v>24</v>
      </c>
      <c r="C257" s="17">
        <v>24</v>
      </c>
      <c r="D257" s="17">
        <v>23</v>
      </c>
      <c r="E257" s="17">
        <v>23</v>
      </c>
      <c r="F257" s="17">
        <v>19</v>
      </c>
      <c r="G257" s="17">
        <v>86</v>
      </c>
      <c r="H257" s="17">
        <v>88</v>
      </c>
      <c r="I257" s="17">
        <v>94</v>
      </c>
      <c r="J257" s="17">
        <v>102</v>
      </c>
      <c r="K257" s="17">
        <v>89</v>
      </c>
      <c r="L257" s="17">
        <v>76</v>
      </c>
      <c r="M257" s="17">
        <v>70</v>
      </c>
      <c r="N257" s="17">
        <v>84</v>
      </c>
    </row>
    <row r="258" spans="1:14" x14ac:dyDescent="0.4">
      <c r="A258" s="11" t="s">
        <v>37</v>
      </c>
      <c r="B258" s="17">
        <v>62</v>
      </c>
      <c r="C258" s="17">
        <v>55</v>
      </c>
      <c r="D258" s="17">
        <v>49</v>
      </c>
      <c r="E258" s="17">
        <v>46</v>
      </c>
      <c r="F258" s="17">
        <v>50</v>
      </c>
      <c r="G258" s="17">
        <v>103</v>
      </c>
      <c r="H258" s="17">
        <v>112</v>
      </c>
      <c r="I258" s="17">
        <v>109</v>
      </c>
      <c r="J258" s="17">
        <v>106</v>
      </c>
      <c r="K258" s="17">
        <v>107</v>
      </c>
      <c r="L258" s="17">
        <v>104</v>
      </c>
      <c r="M258" s="17">
        <v>107</v>
      </c>
      <c r="N258" s="17">
        <v>109</v>
      </c>
    </row>
    <row r="259" spans="1:14" x14ac:dyDescent="0.4">
      <c r="A259" s="11" t="s">
        <v>38</v>
      </c>
      <c r="B259" s="17">
        <v>28</v>
      </c>
      <c r="C259" s="17">
        <v>23</v>
      </c>
      <c r="D259" s="17">
        <v>21</v>
      </c>
      <c r="E259" s="17">
        <v>20</v>
      </c>
      <c r="F259" s="17">
        <v>18</v>
      </c>
      <c r="G259" s="17">
        <v>113</v>
      </c>
      <c r="H259" s="17">
        <v>109</v>
      </c>
      <c r="I259" s="17">
        <v>104</v>
      </c>
      <c r="J259" s="17">
        <v>101</v>
      </c>
      <c r="K259" s="17">
        <v>100</v>
      </c>
      <c r="L259" s="17">
        <v>88</v>
      </c>
      <c r="M259" s="17">
        <v>100</v>
      </c>
      <c r="N259" s="17">
        <v>96</v>
      </c>
    </row>
    <row r="260" spans="1:14" x14ac:dyDescent="0.4">
      <c r="A260" s="11" t="s">
        <v>39</v>
      </c>
      <c r="B260" s="17">
        <v>60</v>
      </c>
      <c r="C260" s="17">
        <v>64</v>
      </c>
      <c r="D260" s="17">
        <v>57</v>
      </c>
      <c r="E260" s="17">
        <v>27</v>
      </c>
      <c r="F260" s="17">
        <v>25</v>
      </c>
      <c r="G260" s="17">
        <v>109</v>
      </c>
      <c r="H260" s="17">
        <v>111</v>
      </c>
      <c r="I260" s="17">
        <v>108</v>
      </c>
      <c r="J260" s="17">
        <v>79</v>
      </c>
      <c r="K260" s="17">
        <v>72</v>
      </c>
      <c r="L260" s="17">
        <v>73</v>
      </c>
      <c r="M260" s="17">
        <v>67</v>
      </c>
      <c r="N260" s="17">
        <v>73</v>
      </c>
    </row>
    <row r="261" spans="1:14" x14ac:dyDescent="0.4">
      <c r="A261" s="11" t="s">
        <v>40</v>
      </c>
      <c r="B261" s="17">
        <v>4</v>
      </c>
      <c r="C261" s="17">
        <v>2</v>
      </c>
      <c r="D261" s="17">
        <v>2</v>
      </c>
      <c r="E261" s="17">
        <v>0</v>
      </c>
      <c r="F261" s="17">
        <v>1</v>
      </c>
      <c r="G261" s="17">
        <v>73</v>
      </c>
      <c r="H261" s="17">
        <v>103</v>
      </c>
      <c r="I261" s="17">
        <v>100</v>
      </c>
      <c r="J261" s="17">
        <v>84</v>
      </c>
      <c r="K261" s="17">
        <v>59</v>
      </c>
      <c r="L261" s="17">
        <v>62</v>
      </c>
      <c r="M261" s="17">
        <v>97</v>
      </c>
      <c r="N261" s="17">
        <v>92</v>
      </c>
    </row>
    <row r="262" spans="1:14" x14ac:dyDescent="0.4">
      <c r="A262" s="11" t="s">
        <v>41</v>
      </c>
      <c r="B262" s="17">
        <v>36</v>
      </c>
      <c r="C262" s="17">
        <v>36</v>
      </c>
      <c r="D262" s="17">
        <v>73</v>
      </c>
      <c r="E262" s="17">
        <v>68</v>
      </c>
      <c r="F262" s="17">
        <v>56</v>
      </c>
      <c r="G262" s="17">
        <v>149</v>
      </c>
      <c r="H262" s="17">
        <v>154</v>
      </c>
      <c r="I262" s="17">
        <v>140</v>
      </c>
      <c r="J262" s="17">
        <v>133</v>
      </c>
      <c r="K262" s="17">
        <v>113</v>
      </c>
      <c r="L262" s="17">
        <v>96</v>
      </c>
      <c r="M262" s="17">
        <v>91</v>
      </c>
      <c r="N262" s="17">
        <v>90</v>
      </c>
    </row>
    <row r="263" spans="1:14" x14ac:dyDescent="0.4">
      <c r="A263" s="11" t="s">
        <v>42</v>
      </c>
      <c r="B263" s="17">
        <v>67</v>
      </c>
      <c r="C263" s="17">
        <v>93</v>
      </c>
      <c r="D263" s="17">
        <v>93</v>
      </c>
      <c r="E263" s="17">
        <v>100</v>
      </c>
      <c r="F263" s="17">
        <v>102</v>
      </c>
      <c r="G263" s="17">
        <v>102</v>
      </c>
      <c r="H263" s="17">
        <v>102</v>
      </c>
      <c r="I263" s="17">
        <v>63</v>
      </c>
      <c r="J263" s="17">
        <v>65</v>
      </c>
      <c r="K263" s="17">
        <v>63</v>
      </c>
      <c r="L263" s="17">
        <v>74</v>
      </c>
      <c r="M263" s="17">
        <v>54</v>
      </c>
      <c r="N263" s="17">
        <v>55</v>
      </c>
    </row>
    <row r="265" spans="1:14" x14ac:dyDescent="0.4">
      <c r="A265" s="18" t="s">
        <v>53</v>
      </c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</row>
    <row r="266" spans="1:14" x14ac:dyDescent="0.4">
      <c r="B266" s="12">
        <v>2005</v>
      </c>
      <c r="C266" s="12">
        <v>2006</v>
      </c>
      <c r="D266" s="12">
        <v>2007</v>
      </c>
      <c r="E266" s="12">
        <v>2008</v>
      </c>
      <c r="F266" s="12">
        <v>2009</v>
      </c>
      <c r="G266" s="12">
        <v>2010</v>
      </c>
      <c r="H266" s="12">
        <v>2011</v>
      </c>
      <c r="I266" s="12">
        <v>2012</v>
      </c>
      <c r="J266" s="12">
        <v>2013</v>
      </c>
      <c r="K266" s="12">
        <v>2014</v>
      </c>
      <c r="L266" s="12">
        <v>2015</v>
      </c>
      <c r="M266" s="12">
        <v>2016</v>
      </c>
      <c r="N266" s="12">
        <v>2017</v>
      </c>
    </row>
    <row r="267" spans="1:14" x14ac:dyDescent="0.4">
      <c r="A267" s="11" t="s">
        <v>22</v>
      </c>
      <c r="B267" s="17">
        <v>1040</v>
      </c>
      <c r="C267" s="17">
        <v>1170</v>
      </c>
      <c r="D267" s="17">
        <v>1480</v>
      </c>
      <c r="E267" s="17">
        <v>1915</v>
      </c>
      <c r="F267" s="17">
        <v>2318</v>
      </c>
      <c r="G267" s="17">
        <v>2940</v>
      </c>
      <c r="H267" s="17">
        <v>3247</v>
      </c>
      <c r="I267" s="17">
        <v>3499</v>
      </c>
      <c r="J267" s="17">
        <v>3676</v>
      </c>
      <c r="K267" s="17">
        <v>3678</v>
      </c>
      <c r="L267" s="17">
        <v>4000</v>
      </c>
      <c r="M267" s="17">
        <v>4065</v>
      </c>
      <c r="N267" s="17">
        <v>4014</v>
      </c>
    </row>
    <row r="268" spans="1:14" x14ac:dyDescent="0.4">
      <c r="A268" s="11" t="s">
        <v>23</v>
      </c>
      <c r="B268" s="17">
        <v>1586</v>
      </c>
      <c r="C268" s="17">
        <v>2163</v>
      </c>
      <c r="D268" s="17">
        <v>2638</v>
      </c>
      <c r="E268" s="17">
        <v>3402</v>
      </c>
      <c r="F268" s="17">
        <v>3471</v>
      </c>
      <c r="G268" s="17">
        <v>3888</v>
      </c>
      <c r="H268" s="17">
        <v>5361</v>
      </c>
      <c r="I268" s="17">
        <v>5700</v>
      </c>
      <c r="J268" s="17">
        <v>7380</v>
      </c>
      <c r="K268" s="17">
        <v>7719</v>
      </c>
      <c r="L268" s="17">
        <v>7398</v>
      </c>
      <c r="M268" s="17">
        <v>7624</v>
      </c>
      <c r="N268" s="17">
        <v>7643</v>
      </c>
    </row>
    <row r="269" spans="1:14" x14ac:dyDescent="0.4">
      <c r="A269" s="11" t="s">
        <v>24</v>
      </c>
      <c r="B269" s="17">
        <v>579</v>
      </c>
      <c r="C269" s="17">
        <v>798</v>
      </c>
      <c r="D269" s="17">
        <v>1046</v>
      </c>
      <c r="E269" s="17">
        <v>1544</v>
      </c>
      <c r="F269" s="17">
        <v>1794</v>
      </c>
      <c r="G269" s="17">
        <v>2325</v>
      </c>
      <c r="H269" s="17">
        <v>2571</v>
      </c>
      <c r="I269" s="17">
        <v>3016</v>
      </c>
      <c r="J269" s="17">
        <v>3233</v>
      </c>
      <c r="K269" s="17">
        <v>3460</v>
      </c>
      <c r="L269" s="17">
        <v>3784</v>
      </c>
      <c r="M269" s="17">
        <v>3660</v>
      </c>
      <c r="N269" s="17">
        <v>3484</v>
      </c>
    </row>
    <row r="270" spans="1:14" x14ac:dyDescent="0.4">
      <c r="A270" s="11" t="s">
        <v>25</v>
      </c>
      <c r="B270" s="17">
        <v>1943</v>
      </c>
      <c r="C270" s="17">
        <v>2432</v>
      </c>
      <c r="D270" s="17">
        <v>3704</v>
      </c>
      <c r="E270" s="17">
        <v>4360</v>
      </c>
      <c r="F270" s="17">
        <v>4917</v>
      </c>
      <c r="G270" s="17">
        <v>5481</v>
      </c>
      <c r="H270" s="17">
        <v>5717</v>
      </c>
      <c r="I270" s="17">
        <v>5999</v>
      </c>
      <c r="J270" s="17">
        <v>6074</v>
      </c>
      <c r="K270" s="17">
        <v>6432</v>
      </c>
      <c r="L270" s="17">
        <v>6434</v>
      </c>
      <c r="M270" s="17">
        <v>6226</v>
      </c>
      <c r="N270" s="17">
        <v>6661</v>
      </c>
    </row>
    <row r="271" spans="1:14" x14ac:dyDescent="0.4">
      <c r="A271" s="11" t="s">
        <v>26</v>
      </c>
      <c r="B271" s="17">
        <v>1507</v>
      </c>
      <c r="C271" s="17">
        <v>2037</v>
      </c>
      <c r="D271" s="17">
        <v>2785</v>
      </c>
      <c r="E271" s="17">
        <v>3537</v>
      </c>
      <c r="F271" s="17">
        <v>3930</v>
      </c>
      <c r="G271" s="17">
        <v>4463</v>
      </c>
      <c r="H271" s="17">
        <v>4622</v>
      </c>
      <c r="I271" s="17">
        <v>4737</v>
      </c>
      <c r="J271" s="17">
        <v>5069</v>
      </c>
      <c r="K271" s="17">
        <v>5677</v>
      </c>
      <c r="L271" s="17">
        <v>5769</v>
      </c>
      <c r="M271" s="17">
        <v>6109</v>
      </c>
      <c r="N271" s="17">
        <v>6131</v>
      </c>
    </row>
    <row r="272" spans="1:14" x14ac:dyDescent="0.4">
      <c r="A272" s="11" t="s">
        <v>27</v>
      </c>
      <c r="B272" s="17">
        <v>1529</v>
      </c>
      <c r="C272" s="17">
        <v>2234</v>
      </c>
      <c r="D272" s="17">
        <v>2725</v>
      </c>
      <c r="E272" s="17">
        <v>3421</v>
      </c>
      <c r="F272" s="17">
        <v>4219</v>
      </c>
      <c r="G272" s="17">
        <v>5259</v>
      </c>
      <c r="H272" s="17">
        <v>6869</v>
      </c>
      <c r="I272" s="17">
        <v>8678</v>
      </c>
      <c r="J272" s="17">
        <v>9087</v>
      </c>
      <c r="K272" s="17">
        <v>9379</v>
      </c>
      <c r="L272" s="17">
        <v>9893</v>
      </c>
      <c r="M272" s="17">
        <v>9068</v>
      </c>
      <c r="N272" s="17">
        <v>8154</v>
      </c>
    </row>
    <row r="273" spans="1:14" x14ac:dyDescent="0.4">
      <c r="A273" s="11" t="s">
        <v>28</v>
      </c>
      <c r="B273" s="17">
        <v>2804</v>
      </c>
      <c r="C273" s="17">
        <v>3457</v>
      </c>
      <c r="D273" s="17">
        <v>4190</v>
      </c>
      <c r="E273" s="17">
        <v>4610</v>
      </c>
      <c r="F273" s="17">
        <v>5042</v>
      </c>
      <c r="G273" s="17">
        <v>5950</v>
      </c>
      <c r="H273" s="17">
        <v>6343</v>
      </c>
      <c r="I273" s="17">
        <v>6827</v>
      </c>
      <c r="J273" s="17">
        <v>7535</v>
      </c>
      <c r="K273" s="17">
        <v>7713</v>
      </c>
      <c r="L273" s="17">
        <v>7469</v>
      </c>
      <c r="M273" s="17">
        <v>7304</v>
      </c>
      <c r="N273" s="17">
        <v>7270</v>
      </c>
    </row>
    <row r="274" spans="1:14" x14ac:dyDescent="0.4">
      <c r="A274" s="11" t="s">
        <v>29</v>
      </c>
      <c r="B274" s="17">
        <v>2132</v>
      </c>
      <c r="C274" s="17">
        <v>2841</v>
      </c>
      <c r="D274" s="17">
        <v>3940</v>
      </c>
      <c r="E274" s="17">
        <v>4746</v>
      </c>
      <c r="F274" s="17">
        <v>4933</v>
      </c>
      <c r="G274" s="17">
        <v>5550</v>
      </c>
      <c r="H274" s="17">
        <v>6566</v>
      </c>
      <c r="I274" s="17">
        <v>7504</v>
      </c>
      <c r="J274" s="17">
        <v>7553</v>
      </c>
      <c r="K274" s="17">
        <v>7627</v>
      </c>
      <c r="L274" s="17">
        <v>6580</v>
      </c>
      <c r="M274" s="17">
        <v>6580</v>
      </c>
      <c r="N274" s="17">
        <v>7035</v>
      </c>
    </row>
    <row r="275" spans="1:14" x14ac:dyDescent="0.4">
      <c r="A275" s="11" t="s">
        <v>30</v>
      </c>
      <c r="B275" s="17">
        <v>1877</v>
      </c>
      <c r="C275" s="17">
        <v>2377</v>
      </c>
      <c r="D275" s="17">
        <v>3141</v>
      </c>
      <c r="E275" s="17">
        <v>3756</v>
      </c>
      <c r="F275" s="17">
        <v>3946</v>
      </c>
      <c r="G275" s="17">
        <v>4393</v>
      </c>
      <c r="H275" s="17">
        <v>4783</v>
      </c>
      <c r="I275" s="17">
        <v>5835</v>
      </c>
      <c r="J275" s="17">
        <v>6233</v>
      </c>
      <c r="K275" s="17">
        <v>6068</v>
      </c>
      <c r="L275" s="17">
        <v>5918</v>
      </c>
      <c r="M275" s="17">
        <v>6115</v>
      </c>
      <c r="N275" s="17">
        <v>6476</v>
      </c>
    </row>
    <row r="276" spans="1:14" x14ac:dyDescent="0.4">
      <c r="A276" s="11" t="s">
        <v>31</v>
      </c>
      <c r="B276" s="17">
        <v>2742</v>
      </c>
      <c r="C276" s="17">
        <v>3634</v>
      </c>
      <c r="D276" s="17">
        <v>5036</v>
      </c>
      <c r="E276" s="17">
        <v>5939</v>
      </c>
      <c r="F276" s="17">
        <v>7505</v>
      </c>
      <c r="G276" s="17">
        <v>6703</v>
      </c>
      <c r="H276" s="17">
        <v>6871</v>
      </c>
      <c r="I276" s="17">
        <v>7746</v>
      </c>
      <c r="J276" s="17">
        <v>8539</v>
      </c>
      <c r="K276" s="17">
        <v>9315</v>
      </c>
      <c r="L276" s="17">
        <v>8742</v>
      </c>
      <c r="M276" s="17">
        <v>8563</v>
      </c>
      <c r="N276" s="17">
        <v>8563</v>
      </c>
    </row>
    <row r="277" spans="1:14" x14ac:dyDescent="0.4">
      <c r="A277" s="11" t="s">
        <v>32</v>
      </c>
      <c r="B277" s="17">
        <v>1916</v>
      </c>
      <c r="C277" s="17">
        <v>2497</v>
      </c>
      <c r="D277" s="17">
        <v>3149</v>
      </c>
      <c r="E277" s="17">
        <v>3721</v>
      </c>
      <c r="F277" s="17">
        <v>4157</v>
      </c>
      <c r="G277" s="17">
        <v>4437</v>
      </c>
      <c r="H277" s="17">
        <v>4773</v>
      </c>
      <c r="I277" s="17">
        <v>5040</v>
      </c>
      <c r="J277" s="17">
        <v>5480</v>
      </c>
      <c r="K277" s="17">
        <v>5243</v>
      </c>
      <c r="L277" s="17">
        <v>5137</v>
      </c>
      <c r="M277" s="17">
        <v>5494</v>
      </c>
      <c r="N277" s="17">
        <v>5863</v>
      </c>
    </row>
    <row r="278" spans="1:14" x14ac:dyDescent="0.4">
      <c r="A278" s="11" t="s">
        <v>33</v>
      </c>
      <c r="B278" s="17">
        <v>2707</v>
      </c>
      <c r="C278" s="17">
        <v>3527</v>
      </c>
      <c r="D278" s="17">
        <v>4457</v>
      </c>
      <c r="E278" s="17">
        <v>5328</v>
      </c>
      <c r="F278" s="17">
        <v>5560</v>
      </c>
      <c r="G278" s="17">
        <v>5753</v>
      </c>
      <c r="H278" s="17">
        <v>6226</v>
      </c>
      <c r="I278" s="17">
        <v>6526</v>
      </c>
      <c r="J278" s="17">
        <v>7085</v>
      </c>
      <c r="K278" s="17">
        <v>7285</v>
      </c>
      <c r="L278" s="17">
        <v>8024</v>
      </c>
      <c r="M278" s="17">
        <v>8076</v>
      </c>
      <c r="N278" s="17">
        <v>7968</v>
      </c>
    </row>
    <row r="279" spans="1:14" x14ac:dyDescent="0.4">
      <c r="A279" s="11" t="s">
        <v>34</v>
      </c>
      <c r="B279" s="17">
        <v>3334</v>
      </c>
      <c r="C279" s="17">
        <v>3938</v>
      </c>
      <c r="D279" s="17">
        <v>4917</v>
      </c>
      <c r="E279" s="17">
        <v>5957</v>
      </c>
      <c r="F279" s="17">
        <v>6945</v>
      </c>
      <c r="G279" s="17">
        <v>7629</v>
      </c>
      <c r="H279" s="17">
        <v>8593</v>
      </c>
      <c r="I279" s="17">
        <v>8904</v>
      </c>
      <c r="J279" s="17">
        <v>9209</v>
      </c>
      <c r="K279" s="17">
        <v>9385</v>
      </c>
      <c r="L279" s="17">
        <v>9846</v>
      </c>
      <c r="M279" s="17">
        <v>10639</v>
      </c>
      <c r="N279" s="17">
        <v>10739</v>
      </c>
    </row>
    <row r="280" spans="1:14" x14ac:dyDescent="0.4">
      <c r="A280" s="11" t="s">
        <v>35</v>
      </c>
      <c r="B280" s="17">
        <v>4846</v>
      </c>
      <c r="C280" s="17">
        <v>6146</v>
      </c>
      <c r="D280" s="17">
        <v>6802</v>
      </c>
      <c r="E280" s="17">
        <v>7906</v>
      </c>
      <c r="F280" s="17">
        <v>8792</v>
      </c>
      <c r="G280" s="17">
        <v>10453</v>
      </c>
      <c r="H280" s="17">
        <v>11861</v>
      </c>
      <c r="I280" s="17">
        <v>12818</v>
      </c>
      <c r="J280" s="17">
        <v>13361</v>
      </c>
      <c r="K280" s="17">
        <v>13626</v>
      </c>
      <c r="L280" s="17">
        <v>13560</v>
      </c>
      <c r="M280" s="17">
        <v>15008</v>
      </c>
      <c r="N280" s="17">
        <v>15997</v>
      </c>
    </row>
    <row r="281" spans="1:14" x14ac:dyDescent="0.4">
      <c r="A281" s="11" t="s">
        <v>36</v>
      </c>
      <c r="B281" s="17">
        <v>3932</v>
      </c>
      <c r="C281" s="17">
        <v>4270</v>
      </c>
      <c r="D281" s="17">
        <v>5212</v>
      </c>
      <c r="E281" s="17">
        <v>5617</v>
      </c>
      <c r="F281" s="17">
        <v>5877</v>
      </c>
      <c r="G281" s="17">
        <v>6639</v>
      </c>
      <c r="H281" s="17">
        <v>7426</v>
      </c>
      <c r="I281" s="17">
        <v>8514</v>
      </c>
      <c r="J281" s="17">
        <v>8754</v>
      </c>
      <c r="K281" s="17">
        <v>8765</v>
      </c>
      <c r="L281" s="17">
        <v>8261</v>
      </c>
      <c r="M281" s="17">
        <v>8950</v>
      </c>
      <c r="N281" s="17">
        <v>9633</v>
      </c>
    </row>
    <row r="282" spans="1:14" x14ac:dyDescent="0.4">
      <c r="A282" s="11" t="s">
        <v>37</v>
      </c>
      <c r="B282" s="17">
        <v>3856</v>
      </c>
      <c r="C282" s="17">
        <v>4566</v>
      </c>
      <c r="D282" s="17">
        <v>5511</v>
      </c>
      <c r="E282" s="17">
        <v>6451</v>
      </c>
      <c r="F282" s="17">
        <v>7208</v>
      </c>
      <c r="G282" s="17">
        <v>7782</v>
      </c>
      <c r="H282" s="17">
        <v>8872</v>
      </c>
      <c r="I282" s="17">
        <v>10648</v>
      </c>
      <c r="J282" s="17">
        <v>11022</v>
      </c>
      <c r="K282" s="17">
        <v>11077</v>
      </c>
      <c r="L282" s="17">
        <v>11150</v>
      </c>
      <c r="M282" s="17">
        <v>11819</v>
      </c>
      <c r="N282" s="17">
        <v>12099</v>
      </c>
    </row>
    <row r="283" spans="1:14" x14ac:dyDescent="0.4">
      <c r="A283" s="11" t="s">
        <v>38</v>
      </c>
      <c r="B283" s="17">
        <v>2227</v>
      </c>
      <c r="C283" s="17">
        <v>2960</v>
      </c>
      <c r="D283" s="17">
        <v>3286</v>
      </c>
      <c r="E283" s="17">
        <v>4147</v>
      </c>
      <c r="F283" s="17">
        <v>4573</v>
      </c>
      <c r="G283" s="17">
        <v>5813</v>
      </c>
      <c r="H283" s="17">
        <v>6838</v>
      </c>
      <c r="I283" s="17">
        <v>7476</v>
      </c>
      <c r="J283" s="17">
        <v>7655</v>
      </c>
      <c r="K283" s="17">
        <v>7435</v>
      </c>
      <c r="L283" s="17">
        <v>7343</v>
      </c>
      <c r="M283" s="17">
        <v>7989</v>
      </c>
      <c r="N283" s="17">
        <v>8287</v>
      </c>
    </row>
    <row r="284" spans="1:14" x14ac:dyDescent="0.4">
      <c r="A284" s="11" t="s">
        <v>39</v>
      </c>
      <c r="B284" s="17">
        <v>3827</v>
      </c>
      <c r="C284" s="17">
        <v>4313</v>
      </c>
      <c r="D284" s="17">
        <v>5300</v>
      </c>
      <c r="E284" s="17">
        <v>5960</v>
      </c>
      <c r="F284" s="17">
        <v>7324</v>
      </c>
      <c r="G284" s="17">
        <v>10190</v>
      </c>
      <c r="H284" s="17">
        <v>9926</v>
      </c>
      <c r="I284" s="17">
        <v>11124</v>
      </c>
      <c r="J284" s="17">
        <v>11489</v>
      </c>
      <c r="K284" s="17">
        <v>11574</v>
      </c>
      <c r="L284" s="17">
        <v>11285</v>
      </c>
      <c r="M284" s="17">
        <v>13872</v>
      </c>
      <c r="N284" s="17">
        <v>15020</v>
      </c>
    </row>
    <row r="285" spans="1:14" x14ac:dyDescent="0.4">
      <c r="A285" s="11" t="s">
        <v>40</v>
      </c>
      <c r="B285" s="17">
        <v>4364</v>
      </c>
      <c r="C285" s="17">
        <v>5646</v>
      </c>
      <c r="D285" s="17">
        <v>7061</v>
      </c>
      <c r="E285" s="17">
        <v>8182</v>
      </c>
      <c r="F285" s="17">
        <v>9159</v>
      </c>
      <c r="G285" s="17">
        <v>10847</v>
      </c>
      <c r="H285" s="17">
        <v>11878</v>
      </c>
      <c r="I285" s="17">
        <v>13036</v>
      </c>
      <c r="J285" s="17">
        <v>12740</v>
      </c>
      <c r="K285" s="17">
        <v>12326</v>
      </c>
      <c r="L285" s="17">
        <v>11723</v>
      </c>
      <c r="M285" s="17">
        <v>12544</v>
      </c>
      <c r="N285" s="17">
        <v>12699</v>
      </c>
    </row>
    <row r="286" spans="1:14" x14ac:dyDescent="0.4">
      <c r="A286" s="11" t="s">
        <v>41</v>
      </c>
      <c r="B286" s="17">
        <v>1583</v>
      </c>
      <c r="C286" s="17">
        <v>1807</v>
      </c>
      <c r="D286" s="17">
        <v>2396</v>
      </c>
      <c r="E286" s="17">
        <v>3242</v>
      </c>
      <c r="F286" s="17">
        <v>3854</v>
      </c>
      <c r="G286" s="17">
        <v>4629</v>
      </c>
      <c r="H286" s="17">
        <v>4846</v>
      </c>
      <c r="I286" s="17">
        <v>5243</v>
      </c>
      <c r="J286" s="17">
        <v>5532</v>
      </c>
      <c r="K286" s="17">
        <v>5631</v>
      </c>
      <c r="L286" s="17">
        <v>5878</v>
      </c>
      <c r="M286" s="17">
        <v>6093</v>
      </c>
      <c r="N286" s="17">
        <v>5876</v>
      </c>
    </row>
    <row r="287" spans="1:14" x14ac:dyDescent="0.4">
      <c r="A287" s="11" t="s">
        <v>42</v>
      </c>
      <c r="B287" s="17">
        <v>5450</v>
      </c>
      <c r="C287" s="17">
        <v>5778</v>
      </c>
      <c r="D287" s="17">
        <v>3521</v>
      </c>
      <c r="E287" s="17">
        <v>3349</v>
      </c>
      <c r="F287" s="17">
        <v>10136</v>
      </c>
      <c r="G287" s="17">
        <v>12298</v>
      </c>
      <c r="H287" s="17">
        <v>12783</v>
      </c>
      <c r="I287" s="17">
        <v>6922</v>
      </c>
      <c r="J287" s="17">
        <v>12134</v>
      </c>
      <c r="K287" s="17">
        <v>13926</v>
      </c>
      <c r="L287" s="17">
        <v>14463</v>
      </c>
      <c r="M287" s="17">
        <v>13914</v>
      </c>
      <c r="N287" s="17">
        <v>13208</v>
      </c>
    </row>
  </sheetData>
  <mergeCells count="12">
    <mergeCell ref="A121:N121"/>
    <mergeCell ref="A1:N1"/>
    <mergeCell ref="A25:N25"/>
    <mergeCell ref="A49:N49"/>
    <mergeCell ref="A73:N73"/>
    <mergeCell ref="A97:N97"/>
    <mergeCell ref="A265:N265"/>
    <mergeCell ref="A145:N145"/>
    <mergeCell ref="A169:N169"/>
    <mergeCell ref="A193:N193"/>
    <mergeCell ref="A217:N217"/>
    <mergeCell ref="A241:N24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zoomScale="80" zoomScaleNormal="80" workbookViewId="0">
      <selection activeCell="A145" sqref="A145:N145"/>
    </sheetView>
  </sheetViews>
  <sheetFormatPr defaultRowHeight="13.9" x14ac:dyDescent="0.4"/>
  <cols>
    <col min="1" max="1" width="24.6640625" bestFit="1" customWidth="1"/>
  </cols>
  <sheetData>
    <row r="1" spans="1:14" x14ac:dyDescent="0.4">
      <c r="A1" s="18" t="s">
        <v>54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4">
      <c r="B2" s="12">
        <v>2005</v>
      </c>
      <c r="C2" s="12">
        <v>2006</v>
      </c>
      <c r="D2" s="12">
        <v>2007</v>
      </c>
      <c r="E2" s="12">
        <v>2008</v>
      </c>
      <c r="F2" s="12">
        <v>2009</v>
      </c>
      <c r="G2" s="12">
        <v>2010</v>
      </c>
      <c r="H2" s="12">
        <v>2011</v>
      </c>
      <c r="I2" s="12">
        <v>2012</v>
      </c>
      <c r="J2" s="12">
        <v>2013</v>
      </c>
      <c r="K2" s="12">
        <v>2014</v>
      </c>
      <c r="L2" s="12">
        <v>2015</v>
      </c>
      <c r="M2" s="12">
        <v>2016</v>
      </c>
      <c r="N2" s="12">
        <v>2017</v>
      </c>
    </row>
    <row r="3" spans="1:14" x14ac:dyDescent="0.4">
      <c r="A3" s="11" t="s">
        <v>22</v>
      </c>
      <c r="B3" s="15">
        <v>20.663001680710444</v>
      </c>
      <c r="C3" s="15">
        <v>22.06123398338686</v>
      </c>
      <c r="D3" s="15">
        <v>21.596988397259825</v>
      </c>
      <c r="E3" s="15">
        <v>21.926595909309665</v>
      </c>
      <c r="F3" s="15">
        <v>22.020386684143919</v>
      </c>
      <c r="G3" s="15">
        <v>21.926810754810507</v>
      </c>
      <c r="H3" s="15">
        <v>19.87202292197356</v>
      </c>
      <c r="I3" s="15">
        <v>19.676672119193555</v>
      </c>
      <c r="J3" s="15">
        <v>19.526500908040283</v>
      </c>
      <c r="K3" s="15">
        <v>19.367683687190468</v>
      </c>
      <c r="L3" s="15">
        <v>19.199576584759651</v>
      </c>
      <c r="M3" s="15">
        <v>19.075906916346543</v>
      </c>
      <c r="N3" s="15">
        <v>19.089790400274019</v>
      </c>
    </row>
    <row r="4" spans="1:14" x14ac:dyDescent="0.4">
      <c r="A4" s="11" t="s">
        <v>23</v>
      </c>
      <c r="B4" s="15">
        <v>22.971998896852217</v>
      </c>
      <c r="C4" s="15">
        <v>23.304335746073679</v>
      </c>
      <c r="D4" s="15">
        <v>22.99338529066846</v>
      </c>
      <c r="E4" s="15">
        <v>22.93150442405512</v>
      </c>
      <c r="F4" s="15">
        <v>22.920667258310868</v>
      </c>
      <c r="G4" s="15">
        <v>22.959146384663313</v>
      </c>
      <c r="H4" s="15">
        <v>22.956061689539595</v>
      </c>
      <c r="I4" s="15">
        <v>23.048551350084804</v>
      </c>
      <c r="J4" s="15">
        <v>23.039870081163944</v>
      </c>
      <c r="K4" s="15">
        <v>22.974287735886996</v>
      </c>
      <c r="L4" s="15">
        <v>22.825607663612779</v>
      </c>
      <c r="M4" s="15">
        <v>22.851700261261737</v>
      </c>
      <c r="N4" s="15">
        <v>22.915776152149196</v>
      </c>
    </row>
    <row r="5" spans="1:14" x14ac:dyDescent="0.4">
      <c r="A5" s="11" t="s">
        <v>24</v>
      </c>
      <c r="B5" s="15">
        <v>26.969493900964629</v>
      </c>
      <c r="C5" s="15">
        <v>27.870141769452914</v>
      </c>
      <c r="D5" s="15">
        <v>27.453028749187478</v>
      </c>
      <c r="E5" s="15">
        <v>27.542775727362226</v>
      </c>
      <c r="F5" s="15">
        <v>27.380282836649716</v>
      </c>
      <c r="G5" s="15">
        <v>27.261060452737482</v>
      </c>
      <c r="H5" s="15">
        <v>27.187905350176202</v>
      </c>
      <c r="I5" s="15">
        <v>27.095504341822519</v>
      </c>
      <c r="J5" s="15">
        <v>26.990332453563919</v>
      </c>
      <c r="K5" s="15">
        <v>26.78335900661401</v>
      </c>
      <c r="L5" s="15">
        <v>26.605702554049941</v>
      </c>
      <c r="M5" s="15">
        <v>26.418013320235229</v>
      </c>
      <c r="N5" s="15">
        <v>26.411706047149341</v>
      </c>
    </row>
    <row r="6" spans="1:14" x14ac:dyDescent="0.4">
      <c r="A6" s="11" t="s">
        <v>25</v>
      </c>
      <c r="B6" s="15">
        <v>5.6227095493379666</v>
      </c>
      <c r="C6" s="15">
        <v>5.9828176869335143</v>
      </c>
      <c r="D6" s="15">
        <v>5.7271525639496543</v>
      </c>
      <c r="E6" s="15">
        <v>5.7506755872037711</v>
      </c>
      <c r="F6" s="15">
        <v>5.7448009168117959</v>
      </c>
      <c r="G6" s="15">
        <v>5.7463408503557902</v>
      </c>
      <c r="H6" s="15">
        <v>5.7496090393242083</v>
      </c>
      <c r="I6" s="15">
        <v>5.7456165066194123</v>
      </c>
      <c r="J6" s="15">
        <v>5.7445200792383533</v>
      </c>
      <c r="K6" s="15">
        <v>5.7333720986179442</v>
      </c>
      <c r="L6" s="15">
        <v>5.7189321783360549</v>
      </c>
      <c r="M6" s="15">
        <v>5.7108284470940456</v>
      </c>
      <c r="N6" s="15">
        <v>5.7108284470940465</v>
      </c>
    </row>
    <row r="7" spans="1:14" x14ac:dyDescent="0.4">
      <c r="A7" s="11" t="s">
        <v>26</v>
      </c>
      <c r="B7" s="15">
        <v>1.4488368744398852</v>
      </c>
      <c r="C7" s="15">
        <v>1.5222336039796442</v>
      </c>
      <c r="D7" s="15">
        <v>1.487634279850816</v>
      </c>
      <c r="E7" s="15">
        <v>1.5002965762343397</v>
      </c>
      <c r="F7" s="15">
        <v>1.5520540473688631</v>
      </c>
      <c r="G7" s="15">
        <v>1.5634908800144733</v>
      </c>
      <c r="H7" s="15">
        <v>1.5698753767488525</v>
      </c>
      <c r="I7" s="15">
        <v>1.5801148359111448</v>
      </c>
      <c r="J7" s="15">
        <v>1.5885123583819005</v>
      </c>
      <c r="K7" s="15">
        <v>1.5981735898398248</v>
      </c>
      <c r="L7" s="15">
        <v>1.6040873445619248</v>
      </c>
      <c r="M7" s="15">
        <v>1.6114025440812563</v>
      </c>
      <c r="N7" s="15">
        <v>1.613089434993668</v>
      </c>
    </row>
    <row r="8" spans="1:14" x14ac:dyDescent="0.4">
      <c r="A8" s="11" t="s">
        <v>27</v>
      </c>
      <c r="B8" s="15">
        <v>26.142219012708352</v>
      </c>
      <c r="C8" s="15">
        <v>27.296575140902601</v>
      </c>
      <c r="D8" s="15">
        <v>26.530898927834091</v>
      </c>
      <c r="E8" s="15">
        <v>26.62302516001197</v>
      </c>
      <c r="F8" s="15">
        <v>26.610241516974131</v>
      </c>
      <c r="G8" s="15">
        <v>26.622396002218988</v>
      </c>
      <c r="H8" s="15">
        <v>26.728029874576325</v>
      </c>
      <c r="I8" s="15">
        <v>26.846302885937689</v>
      </c>
      <c r="J8" s="15">
        <v>26.953846865765655</v>
      </c>
      <c r="K8" s="15">
        <v>27.064069565424749</v>
      </c>
      <c r="L8" s="15">
        <v>27.147192935491397</v>
      </c>
      <c r="M8" s="15">
        <v>27.254439959528447</v>
      </c>
      <c r="N8" s="15">
        <v>27.271091236402775</v>
      </c>
    </row>
    <row r="9" spans="1:14" x14ac:dyDescent="0.4">
      <c r="A9" s="11" t="s">
        <v>28</v>
      </c>
      <c r="B9" s="15">
        <v>36.902212609858296</v>
      </c>
      <c r="C9" s="15">
        <v>37.309382382716436</v>
      </c>
      <c r="D9" s="15">
        <v>37.56366518121245</v>
      </c>
      <c r="E9" s="15">
        <v>37.69117131216796</v>
      </c>
      <c r="F9" s="15">
        <v>37.706127199094276</v>
      </c>
      <c r="G9" s="15">
        <v>37.736067381634726</v>
      </c>
      <c r="H9" s="15">
        <v>37.728451327706487</v>
      </c>
      <c r="I9" s="15">
        <v>37.62900763555291</v>
      </c>
      <c r="J9" s="15">
        <v>37.522606807628179</v>
      </c>
      <c r="K9" s="15">
        <v>37.43866453354773</v>
      </c>
      <c r="L9" s="15">
        <v>37.346414033943141</v>
      </c>
      <c r="M9" s="15">
        <v>37.216620012000625</v>
      </c>
      <c r="N9" s="15">
        <v>37.197113898278211</v>
      </c>
    </row>
    <row r="10" spans="1:14" x14ac:dyDescent="0.4">
      <c r="A10" s="11" t="s">
        <v>29</v>
      </c>
      <c r="B10" s="15">
        <v>25.297994021050346</v>
      </c>
      <c r="C10" s="15">
        <v>26.296216386510174</v>
      </c>
      <c r="D10" s="15">
        <v>26.00127068478276</v>
      </c>
      <c r="E10" s="15">
        <v>26.214494883017615</v>
      </c>
      <c r="F10" s="15">
        <v>26.299947464867852</v>
      </c>
      <c r="G10" s="15">
        <v>26.43404258057901</v>
      </c>
      <c r="H10" s="15">
        <v>26.531298149556527</v>
      </c>
      <c r="I10" s="15">
        <v>26.560030738310257</v>
      </c>
      <c r="J10" s="15">
        <v>26.58802563843032</v>
      </c>
      <c r="K10" s="15">
        <v>26.596954210740272</v>
      </c>
      <c r="L10" s="15">
        <v>26.584851537000052</v>
      </c>
      <c r="M10" s="15">
        <v>26.580664110847643</v>
      </c>
      <c r="N10" s="15">
        <v>26.542503299727546</v>
      </c>
    </row>
    <row r="11" spans="1:14" x14ac:dyDescent="0.4">
      <c r="A11" s="11" t="s">
        <v>30</v>
      </c>
      <c r="B11" s="15">
        <v>2.0466393981415023</v>
      </c>
      <c r="C11" s="15">
        <v>2.0929061377419869</v>
      </c>
      <c r="D11" s="15">
        <v>2.0727849352498069</v>
      </c>
      <c r="E11" s="15">
        <v>2.0760945598547251</v>
      </c>
      <c r="F11" s="15">
        <v>2.0629548102293485</v>
      </c>
      <c r="G11" s="15">
        <v>2.0718370936688038</v>
      </c>
      <c r="H11" s="15">
        <v>2.0765285397306492</v>
      </c>
      <c r="I11" s="15">
        <v>2.0840019584575353</v>
      </c>
      <c r="J11" s="15">
        <v>2.0922031598149862</v>
      </c>
      <c r="K11" s="15">
        <v>2.0974284131889407</v>
      </c>
      <c r="L11" s="15">
        <v>2.1041343461409761</v>
      </c>
      <c r="M11" s="15">
        <v>2.108921349579489</v>
      </c>
      <c r="N11" s="15">
        <v>2.1107641679555629</v>
      </c>
    </row>
    <row r="12" spans="1:14" x14ac:dyDescent="0.4">
      <c r="A12" s="11" t="s">
        <v>31</v>
      </c>
      <c r="B12" s="15">
        <v>1.7624299091943385</v>
      </c>
      <c r="C12" s="15">
        <v>1.8285146497978655</v>
      </c>
      <c r="D12" s="15">
        <v>1.7790811973369161</v>
      </c>
      <c r="E12" s="15">
        <v>1.7816747988092809</v>
      </c>
      <c r="F12" s="15">
        <v>1.7870192538696503</v>
      </c>
      <c r="G12" s="15">
        <v>1.7811363366438682</v>
      </c>
      <c r="H12" s="15">
        <v>1.7723558352622573</v>
      </c>
      <c r="I12" s="15">
        <v>1.7563809655649769</v>
      </c>
      <c r="J12" s="15">
        <v>1.7553096315952936</v>
      </c>
      <c r="K12" s="15">
        <v>1.7491790790139363</v>
      </c>
      <c r="L12" s="15">
        <v>1.7520237728858097</v>
      </c>
      <c r="M12" s="15">
        <v>1.7496147212656792</v>
      </c>
      <c r="N12" s="15">
        <v>1.7528627683967417</v>
      </c>
    </row>
    <row r="13" spans="1:14" x14ac:dyDescent="0.4">
      <c r="A13" s="11" t="s">
        <v>32</v>
      </c>
      <c r="B13" s="15">
        <v>2.2523325884140415</v>
      </c>
      <c r="C13" s="15">
        <v>2.4064030880740601</v>
      </c>
      <c r="D13" s="15">
        <v>2.2818555993874412</v>
      </c>
      <c r="E13" s="15">
        <v>2.2903763833882134</v>
      </c>
      <c r="F13" s="15">
        <v>2.3007780839565619</v>
      </c>
      <c r="G13" s="15">
        <v>2.3067528234249925</v>
      </c>
      <c r="H13" s="15">
        <v>2.3136215164277609</v>
      </c>
      <c r="I13" s="15">
        <v>2.3156380084458514</v>
      </c>
      <c r="J13" s="15">
        <v>2.3166980088230926</v>
      </c>
      <c r="K13" s="15">
        <v>2.3162614043591732</v>
      </c>
      <c r="L13" s="15">
        <v>2.3004321925712117</v>
      </c>
      <c r="M13" s="15">
        <v>2.3092024611526654</v>
      </c>
      <c r="N13" s="15">
        <v>2.3086962791138332</v>
      </c>
    </row>
    <row r="14" spans="1:14" x14ac:dyDescent="0.4">
      <c r="A14" s="11" t="s">
        <v>33</v>
      </c>
      <c r="B14" s="15">
        <v>18.565137864561958</v>
      </c>
      <c r="C14" s="15">
        <v>18.874226439021829</v>
      </c>
      <c r="D14" s="15">
        <v>18.64397018737732</v>
      </c>
      <c r="E14" s="15">
        <v>18.584622956760416</v>
      </c>
      <c r="F14" s="15">
        <v>18.810023707498893</v>
      </c>
      <c r="G14" s="15">
        <v>18.659661405376696</v>
      </c>
      <c r="H14" s="15">
        <v>18.496064714960841</v>
      </c>
      <c r="I14" s="15">
        <v>18.388368893127872</v>
      </c>
      <c r="J14" s="15">
        <v>18.194564033722997</v>
      </c>
      <c r="K14" s="15">
        <v>18.087456158597409</v>
      </c>
      <c r="L14" s="15">
        <v>18.014928667892512</v>
      </c>
      <c r="M14" s="15">
        <v>17.918478360738213</v>
      </c>
      <c r="N14" s="15">
        <v>17.904561456300211</v>
      </c>
    </row>
    <row r="15" spans="1:14" x14ac:dyDescent="0.4">
      <c r="A15" s="11" t="s">
        <v>34</v>
      </c>
      <c r="B15" s="15">
        <v>156.75108117600138</v>
      </c>
      <c r="C15" s="15">
        <v>160.26177859718982</v>
      </c>
      <c r="D15" s="15">
        <v>162.08100503304058</v>
      </c>
      <c r="E15" s="15">
        <v>164.88298612973776</v>
      </c>
      <c r="F15" s="15">
        <v>164.81581086447753</v>
      </c>
      <c r="G15" s="15">
        <v>164.7556538407151</v>
      </c>
      <c r="H15" s="15">
        <v>164.97641863899764</v>
      </c>
      <c r="I15" s="15">
        <v>164.99724817238578</v>
      </c>
      <c r="J15" s="15">
        <v>165.04763355004968</v>
      </c>
      <c r="K15" s="15">
        <v>164.26652316344658</v>
      </c>
      <c r="L15" s="15">
        <v>163.94377302619833</v>
      </c>
      <c r="M15" s="15">
        <v>163.54438476767976</v>
      </c>
      <c r="N15" s="15">
        <v>163.07729046162419</v>
      </c>
    </row>
    <row r="16" spans="1:14" x14ac:dyDescent="0.4">
      <c r="A16" s="11" t="s">
        <v>35</v>
      </c>
      <c r="B16" s="15">
        <v>10.671214877027682</v>
      </c>
      <c r="C16" s="15">
        <v>13.565856161962055</v>
      </c>
      <c r="D16" s="15">
        <v>55.517769211584081</v>
      </c>
      <c r="E16" s="15">
        <v>60.401657487126592</v>
      </c>
      <c r="F16" s="15">
        <v>60.671484108736813</v>
      </c>
      <c r="G16" s="15">
        <v>61.514471851145046</v>
      </c>
      <c r="H16" s="15">
        <v>61.808998128102168</v>
      </c>
      <c r="I16" s="15">
        <v>61.912945103588577</v>
      </c>
      <c r="J16" s="15">
        <v>61.941169745958433</v>
      </c>
      <c r="K16" s="15">
        <v>62.2632052437787</v>
      </c>
      <c r="L16" s="15">
        <v>62.628483328848482</v>
      </c>
      <c r="M16" s="15">
        <v>62.880850807334909</v>
      </c>
      <c r="N16" s="15">
        <v>62.887191520333531</v>
      </c>
    </row>
    <row r="17" spans="1:14" x14ac:dyDescent="0.4">
      <c r="A17" s="11" t="s">
        <v>36</v>
      </c>
      <c r="B17" s="15">
        <v>20.860766100063032</v>
      </c>
      <c r="C17" s="15">
        <v>15.678265579747626</v>
      </c>
      <c r="D17" s="15">
        <v>10.370422259916753</v>
      </c>
      <c r="E17" s="15">
        <v>6.4205818642821972</v>
      </c>
      <c r="F17" s="15">
        <v>6.3993392786439545</v>
      </c>
      <c r="G17" s="15">
        <v>6.545499519630356</v>
      </c>
      <c r="H17" s="15">
        <v>6.5737241125891082</v>
      </c>
      <c r="I17" s="15">
        <v>6.588423727594412</v>
      </c>
      <c r="J17" s="15">
        <v>6.5695972843101647</v>
      </c>
      <c r="K17" s="15">
        <v>6.5762277628602961</v>
      </c>
      <c r="L17" s="15">
        <v>6.5887920643235267</v>
      </c>
      <c r="M17" s="15">
        <v>6.6046669823644422</v>
      </c>
      <c r="N17" s="15">
        <v>6.6041477883559239</v>
      </c>
    </row>
    <row r="18" spans="1:14" x14ac:dyDescent="0.4">
      <c r="A18" s="11" t="s">
        <v>37</v>
      </c>
      <c r="B18" s="15">
        <v>52.857463739832312</v>
      </c>
      <c r="C18" s="15">
        <v>63.408807920123941</v>
      </c>
      <c r="D18" s="15">
        <v>34.31576251096012</v>
      </c>
      <c r="E18" s="15">
        <v>38.726213872871028</v>
      </c>
      <c r="F18" s="15">
        <v>38.853459389357859</v>
      </c>
      <c r="G18" s="15">
        <v>38.990150016558715</v>
      </c>
      <c r="H18" s="15">
        <v>39.125453031100051</v>
      </c>
      <c r="I18" s="15">
        <v>38.9553941192842</v>
      </c>
      <c r="J18" s="15">
        <v>38.780102087429171</v>
      </c>
      <c r="K18" s="15">
        <v>38.877377041019145</v>
      </c>
      <c r="L18" s="15">
        <v>38.98601336237477</v>
      </c>
      <c r="M18" s="15">
        <v>39.091460503095469</v>
      </c>
      <c r="N18" s="15">
        <v>39.14093861975487</v>
      </c>
    </row>
    <row r="19" spans="1:14" x14ac:dyDescent="0.4">
      <c r="A19" s="11" t="s">
        <v>38</v>
      </c>
      <c r="B19" s="15">
        <v>42.592965715429237</v>
      </c>
      <c r="C19" s="15">
        <v>45.324461298912013</v>
      </c>
      <c r="D19" s="15">
        <v>26.790542810563949</v>
      </c>
      <c r="E19" s="15">
        <v>27.903502233518815</v>
      </c>
      <c r="F19" s="15">
        <v>28.099374973034422</v>
      </c>
      <c r="G19" s="15">
        <v>28.269394418029922</v>
      </c>
      <c r="H19" s="15">
        <v>28.50750978186943</v>
      </c>
      <c r="I19" s="15">
        <v>28.835221707174711</v>
      </c>
      <c r="J19" s="15">
        <v>29.076559269561734</v>
      </c>
      <c r="K19" s="15">
        <v>29.2003243198752</v>
      </c>
      <c r="L19" s="15">
        <v>29.302490690585675</v>
      </c>
      <c r="M19" s="15">
        <v>29.436871005440651</v>
      </c>
      <c r="N19" s="15">
        <v>29.426917289389948</v>
      </c>
    </row>
    <row r="20" spans="1:14" x14ac:dyDescent="0.4">
      <c r="A20" s="11" t="s">
        <v>39</v>
      </c>
      <c r="B20" s="15">
        <v>99.356885113995247</v>
      </c>
      <c r="C20" s="15">
        <v>106.92571159158716</v>
      </c>
      <c r="D20" s="15">
        <v>105.24274616587002</v>
      </c>
      <c r="E20" s="15">
        <v>108.11548246531824</v>
      </c>
      <c r="F20" s="15">
        <v>109.8074605717817</v>
      </c>
      <c r="G20" s="15">
        <v>110.0287204564934</v>
      </c>
      <c r="H20" s="15">
        <v>111.12468201795105</v>
      </c>
      <c r="I20" s="15">
        <v>112.66960304216258</v>
      </c>
      <c r="J20" s="15">
        <v>114.22340178098418</v>
      </c>
      <c r="K20" s="15">
        <v>115.89765405294996</v>
      </c>
      <c r="L20" s="15">
        <v>117.4732251508963</v>
      </c>
      <c r="M20" s="15">
        <v>118.4929897835209</v>
      </c>
      <c r="N20" s="15">
        <v>118.52724621306224</v>
      </c>
    </row>
    <row r="21" spans="1:14" x14ac:dyDescent="0.4">
      <c r="A21" s="11" t="s">
        <v>40</v>
      </c>
      <c r="B21" s="15">
        <v>10.902683140229113</v>
      </c>
      <c r="C21" s="15">
        <v>11.346251892002895</v>
      </c>
      <c r="D21" s="15">
        <v>11.272797946365881</v>
      </c>
      <c r="E21" s="15">
        <v>11.403389227403432</v>
      </c>
      <c r="F21" s="15">
        <v>11.663962310015211</v>
      </c>
      <c r="G21" s="15">
        <v>11.769327754303978</v>
      </c>
      <c r="H21" s="15">
        <v>11.885394341904401</v>
      </c>
      <c r="I21" s="15">
        <v>11.936838730342316</v>
      </c>
      <c r="J21" s="15">
        <v>12.014262735216235</v>
      </c>
      <c r="K21" s="15">
        <v>12.117400660739316</v>
      </c>
      <c r="L21" s="15">
        <v>12.167873199034455</v>
      </c>
      <c r="M21" s="15">
        <v>12.156333244859926</v>
      </c>
      <c r="N21" s="15">
        <v>12.162489389312082</v>
      </c>
    </row>
    <row r="22" spans="1:14" x14ac:dyDescent="0.4">
      <c r="A22" s="11" t="s">
        <v>41</v>
      </c>
      <c r="B22" s="15">
        <v>8.9707298967910898</v>
      </c>
      <c r="C22" s="15">
        <v>9.205517417361964</v>
      </c>
      <c r="D22" s="15">
        <v>9.2483922768596614</v>
      </c>
      <c r="E22" s="15">
        <v>9.303359469491598</v>
      </c>
      <c r="F22" s="15">
        <v>9.2957094786729844</v>
      </c>
      <c r="G22" s="15">
        <v>9.3384993360987956</v>
      </c>
      <c r="H22" s="15">
        <v>9.4036285884409772</v>
      </c>
      <c r="I22" s="15">
        <v>9.4847401669489706</v>
      </c>
      <c r="J22" s="15">
        <v>9.5788344674683259</v>
      </c>
      <c r="K22" s="15">
        <v>9.6886720232859176</v>
      </c>
      <c r="L22" s="15">
        <v>9.8299427940423918</v>
      </c>
      <c r="M22" s="15">
        <v>9.941326632844202</v>
      </c>
      <c r="N22" s="15">
        <v>9.9292178306117478</v>
      </c>
    </row>
    <row r="23" spans="1:14" x14ac:dyDescent="0.4">
      <c r="A23" s="11" t="s">
        <v>42</v>
      </c>
      <c r="B23" s="15">
        <v>95.411158392281934</v>
      </c>
      <c r="C23" s="15">
        <v>100.10402461746544</v>
      </c>
      <c r="D23" s="15">
        <v>93.82427546761599</v>
      </c>
      <c r="E23" s="15">
        <v>94.413369416892735</v>
      </c>
      <c r="F23" s="15">
        <v>95.899905652841511</v>
      </c>
      <c r="G23" s="15">
        <v>97.610579992354687</v>
      </c>
      <c r="H23" s="15">
        <v>96.907347958782424</v>
      </c>
      <c r="I23" s="15">
        <v>96.493977306344618</v>
      </c>
      <c r="J23" s="15">
        <v>96.846103722094412</v>
      </c>
      <c r="K23" s="15">
        <v>97.076041902087042</v>
      </c>
      <c r="L23" s="15">
        <v>97.439912400482712</v>
      </c>
      <c r="M23" s="15">
        <v>97.959640770226216</v>
      </c>
      <c r="N23" s="15">
        <v>97.959640770226216</v>
      </c>
    </row>
    <row r="25" spans="1:14" x14ac:dyDescent="0.4">
      <c r="A25" s="18" t="s">
        <v>55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4">
      <c r="B26" s="12">
        <v>2005</v>
      </c>
      <c r="C26" s="12">
        <v>2006</v>
      </c>
      <c r="D26" s="12">
        <v>2007</v>
      </c>
      <c r="E26" s="12">
        <v>2008</v>
      </c>
      <c r="F26" s="12">
        <v>2009</v>
      </c>
      <c r="G26" s="12">
        <v>2010</v>
      </c>
      <c r="H26" s="12">
        <v>2011</v>
      </c>
      <c r="I26" s="12">
        <v>2012</v>
      </c>
      <c r="J26" s="12">
        <v>2013</v>
      </c>
      <c r="K26" s="12">
        <v>2014</v>
      </c>
      <c r="L26" s="12">
        <v>2015</v>
      </c>
      <c r="M26" s="12">
        <v>2016</v>
      </c>
      <c r="N26" s="12">
        <v>2017</v>
      </c>
    </row>
    <row r="27" spans="1:14" x14ac:dyDescent="0.4">
      <c r="A27" s="11" t="s">
        <v>22</v>
      </c>
      <c r="B27" s="15">
        <v>0.51187215471620984</v>
      </c>
      <c r="C27" s="15">
        <v>0.52816855523062844</v>
      </c>
      <c r="D27" s="15">
        <v>0.51769542178244043</v>
      </c>
      <c r="E27" s="15">
        <v>0.50316903160258808</v>
      </c>
      <c r="F27" s="15">
        <v>0.48869163804013743</v>
      </c>
      <c r="G27" s="15">
        <v>0.51321166890688019</v>
      </c>
      <c r="H27" s="15">
        <v>0.50656066192079097</v>
      </c>
      <c r="I27" s="15">
        <v>0.52200491811355709</v>
      </c>
      <c r="J27" s="15">
        <v>0.50001112762093436</v>
      </c>
      <c r="K27" s="15">
        <v>0.52145572248347249</v>
      </c>
      <c r="L27" s="15">
        <v>0.53303658091766537</v>
      </c>
      <c r="M27" s="15">
        <v>0.51183777412613474</v>
      </c>
      <c r="N27" s="15">
        <v>0.51739116769712368</v>
      </c>
    </row>
    <row r="28" spans="1:14" x14ac:dyDescent="0.4">
      <c r="A28" s="11" t="s">
        <v>23</v>
      </c>
      <c r="B28" s="15">
        <v>0.22890674049462778</v>
      </c>
      <c r="C28" s="15">
        <v>0.20900514414380592</v>
      </c>
      <c r="D28" s="15">
        <v>0.20966581225219191</v>
      </c>
      <c r="E28" s="15">
        <v>0.18698043699419181</v>
      </c>
      <c r="F28" s="15">
        <v>0.19882963576336543</v>
      </c>
      <c r="G28" s="15">
        <v>0.19698401564943349</v>
      </c>
      <c r="H28" s="15">
        <v>0.19269874661592809</v>
      </c>
      <c r="I28" s="15">
        <v>0.18752550040124369</v>
      </c>
      <c r="J28" s="15">
        <v>0.16498166985039764</v>
      </c>
      <c r="K28" s="15">
        <v>0.15263605799470112</v>
      </c>
      <c r="L28" s="15">
        <v>0.15351032055472888</v>
      </c>
      <c r="M28" s="15">
        <v>0.14442502390507239</v>
      </c>
      <c r="N28" s="15">
        <v>0.14422160837844553</v>
      </c>
    </row>
    <row r="29" spans="1:14" x14ac:dyDescent="0.4">
      <c r="A29" s="11" t="s">
        <v>24</v>
      </c>
      <c r="B29" s="15">
        <v>0.12653380321543406</v>
      </c>
      <c r="C29" s="15">
        <v>8.3417248522307086E-2</v>
      </c>
      <c r="D29" s="15">
        <v>7.3250311078094529E-2</v>
      </c>
      <c r="E29" s="15">
        <v>6.6985291468549035E-2</v>
      </c>
      <c r="F29" s="15">
        <v>7.084203380890651E-2</v>
      </c>
      <c r="G29" s="15">
        <v>9.8138517781937301E-2</v>
      </c>
      <c r="H29" s="15">
        <v>9.7169068442373843E-2</v>
      </c>
      <c r="I29" s="15">
        <v>0.12455477761037863</v>
      </c>
      <c r="J29" s="15">
        <v>0.14914272071517992</v>
      </c>
      <c r="K29" s="15">
        <v>0.10742758297985326</v>
      </c>
      <c r="L29" s="15">
        <v>8.6111852288875371E-2</v>
      </c>
      <c r="M29" s="15">
        <v>0.10280855129994849</v>
      </c>
      <c r="N29" s="15">
        <v>0.10123173302847689</v>
      </c>
    </row>
    <row r="30" spans="1:14" x14ac:dyDescent="0.4">
      <c r="A30" s="11" t="s">
        <v>25</v>
      </c>
      <c r="B30" s="15">
        <v>0.37227218740638673</v>
      </c>
      <c r="C30" s="15">
        <v>0.40685057194649937</v>
      </c>
      <c r="D30" s="15">
        <v>0.39625480367847832</v>
      </c>
      <c r="E30" s="15">
        <v>0.38601198249728941</v>
      </c>
      <c r="F30" s="15">
        <v>0.40615629765033034</v>
      </c>
      <c r="G30" s="15">
        <v>0.41445013910899442</v>
      </c>
      <c r="H30" s="15">
        <v>0.46278715894952699</v>
      </c>
      <c r="I30" s="15">
        <v>0.47767478407973152</v>
      </c>
      <c r="J30" s="15">
        <v>0.48411404126175095</v>
      </c>
      <c r="K30" s="15">
        <v>0.47725135206298053</v>
      </c>
      <c r="L30" s="15">
        <v>0.43987482910644782</v>
      </c>
      <c r="M30" s="15">
        <v>0.4415281967570755</v>
      </c>
      <c r="N30" s="15">
        <v>0.43464095254121898</v>
      </c>
    </row>
    <row r="31" spans="1:14" x14ac:dyDescent="0.4">
      <c r="A31" s="11" t="s">
        <v>26</v>
      </c>
      <c r="B31" s="15">
        <v>2.0588379684330933</v>
      </c>
      <c r="C31" s="15">
        <v>2.1339478457887817</v>
      </c>
      <c r="D31" s="15">
        <v>2.1006074812335114</v>
      </c>
      <c r="E31" s="15">
        <v>2.2152062908170684</v>
      </c>
      <c r="F31" s="15">
        <v>2.2446258229915448</v>
      </c>
      <c r="G31" s="15">
        <v>2.1186332750634116</v>
      </c>
      <c r="H31" s="15">
        <v>2.2745989417008063</v>
      </c>
      <c r="I31" s="15">
        <v>2.2584364536449257</v>
      </c>
      <c r="J31" s="15">
        <v>2.2896042086677499</v>
      </c>
      <c r="K31" s="15">
        <v>2.2801196213744652</v>
      </c>
      <c r="L31" s="15">
        <v>2.2537028164392416</v>
      </c>
      <c r="M31" s="15">
        <v>2.268151348555933</v>
      </c>
      <c r="N31" s="15">
        <v>2.2764171140267506</v>
      </c>
    </row>
    <row r="32" spans="1:14" x14ac:dyDescent="0.4">
      <c r="A32" s="11" t="s">
        <v>27</v>
      </c>
      <c r="B32" s="15">
        <v>0.2471515798934916</v>
      </c>
      <c r="C32" s="15">
        <v>0.25083119343930116</v>
      </c>
      <c r="D32" s="15">
        <v>0.22473916807432431</v>
      </c>
      <c r="E32" s="15">
        <v>0.21174131309603567</v>
      </c>
      <c r="F32" s="15">
        <v>0.21783737168369702</v>
      </c>
      <c r="G32" s="15">
        <v>0.19628667472300101</v>
      </c>
      <c r="H32" s="15">
        <v>0.20294259833520548</v>
      </c>
      <c r="I32" s="15">
        <v>0.19830794717835701</v>
      </c>
      <c r="J32" s="15">
        <v>0.19327264405682443</v>
      </c>
      <c r="K32" s="15">
        <v>0.19515150263497655</v>
      </c>
      <c r="L32" s="15">
        <v>0.19221697995124079</v>
      </c>
      <c r="M32" s="15">
        <v>0.185291708773795</v>
      </c>
      <c r="N32" s="15">
        <v>0.18760438611745195</v>
      </c>
    </row>
    <row r="33" spans="1:14" x14ac:dyDescent="0.4">
      <c r="A33" s="11" t="s">
        <v>28</v>
      </c>
      <c r="B33" s="15">
        <v>0.55724573489284157</v>
      </c>
      <c r="C33" s="15">
        <v>0.5169463757033872</v>
      </c>
      <c r="D33" s="15">
        <v>0.50615598076863355</v>
      </c>
      <c r="E33" s="15">
        <v>0.52215290814221282</v>
      </c>
      <c r="F33" s="15">
        <v>0.53019663181057852</v>
      </c>
      <c r="G33" s="15">
        <v>0.51091872939058758</v>
      </c>
      <c r="H33" s="15">
        <v>0.51207763061213218</v>
      </c>
      <c r="I33" s="15">
        <v>0.51607164775512415</v>
      </c>
      <c r="J33" s="15">
        <v>0.52396053555234112</v>
      </c>
      <c r="K33" s="15">
        <v>0.5238128480572225</v>
      </c>
      <c r="L33" s="15">
        <v>0.5267881316183507</v>
      </c>
      <c r="M33" s="15">
        <v>0.53213374881682207</v>
      </c>
      <c r="N33" s="15">
        <v>0.52555043543550517</v>
      </c>
    </row>
    <row r="34" spans="1:14" x14ac:dyDescent="0.4">
      <c r="A34" s="11" t="s">
        <v>29</v>
      </c>
      <c r="B34" s="15">
        <v>0.28523448188751832</v>
      </c>
      <c r="C34" s="15">
        <v>0.2764773679785863</v>
      </c>
      <c r="D34" s="15">
        <v>0.26944069347756278</v>
      </c>
      <c r="E34" s="15">
        <v>0.27819813547789646</v>
      </c>
      <c r="F34" s="15">
        <v>0.27533000410440944</v>
      </c>
      <c r="G34" s="15">
        <v>0.26025279314316269</v>
      </c>
      <c r="H34" s="15">
        <v>0.26263796518351101</v>
      </c>
      <c r="I34" s="15">
        <v>0.26370198324705185</v>
      </c>
      <c r="J34" s="15">
        <v>0.26944196430068401</v>
      </c>
      <c r="K34" s="15">
        <v>0.26967304642768475</v>
      </c>
      <c r="L34" s="15">
        <v>0.27375288125116304</v>
      </c>
      <c r="M34" s="15">
        <v>0.27396973635677518</v>
      </c>
      <c r="N34" s="15">
        <v>0.28239000228870936</v>
      </c>
    </row>
    <row r="35" spans="1:14" x14ac:dyDescent="0.4">
      <c r="A35" s="11" t="s">
        <v>30</v>
      </c>
      <c r="B35" s="15">
        <v>0.37783948267713541</v>
      </c>
      <c r="C35" s="15">
        <v>0.39952974558184712</v>
      </c>
      <c r="D35" s="15">
        <v>0.40091759651084019</v>
      </c>
      <c r="E35" s="15">
        <v>0.40168542454886846</v>
      </c>
      <c r="F35" s="15">
        <v>0.39442658006900755</v>
      </c>
      <c r="G35" s="15">
        <v>0.36843501081377034</v>
      </c>
      <c r="H35" s="15">
        <v>0.36120638848538555</v>
      </c>
      <c r="I35" s="15">
        <v>0.36309838455096083</v>
      </c>
      <c r="J35" s="15">
        <v>0.36150670411954172</v>
      </c>
      <c r="K35" s="15">
        <v>0.34119390064678784</v>
      </c>
      <c r="L35" s="15">
        <v>0.34589969612687749</v>
      </c>
      <c r="M35" s="15">
        <v>0.34261679247974364</v>
      </c>
      <c r="N35" s="15">
        <v>0.34081083047119071</v>
      </c>
    </row>
    <row r="36" spans="1:14" x14ac:dyDescent="0.4">
      <c r="A36" s="11" t="s">
        <v>31</v>
      </c>
      <c r="B36" s="15">
        <v>0.95345924493737411</v>
      </c>
      <c r="C36" s="15">
        <v>0.94022213949944344</v>
      </c>
      <c r="D36" s="15">
        <v>0.91502301806247999</v>
      </c>
      <c r="E36" s="15">
        <v>0.93074933380308345</v>
      </c>
      <c r="F36" s="15">
        <v>0.93904189833479157</v>
      </c>
      <c r="G36" s="15">
        <v>0.87089871752316927</v>
      </c>
      <c r="H36" s="15">
        <v>0.89671342238542784</v>
      </c>
      <c r="I36" s="15">
        <v>0.8915328999085359</v>
      </c>
      <c r="J36" s="15">
        <v>0.88563182501348303</v>
      </c>
      <c r="K36" s="15">
        <v>0.86761618939025642</v>
      </c>
      <c r="L36" s="15">
        <v>0.84453644899798164</v>
      </c>
      <c r="M36" s="15">
        <v>0.84467270113909287</v>
      </c>
      <c r="N36" s="15">
        <v>0.8589280191032006</v>
      </c>
    </row>
    <row r="37" spans="1:14" x14ac:dyDescent="0.4">
      <c r="A37" s="11" t="s">
        <v>32</v>
      </c>
      <c r="B37" s="15">
        <v>1.4377914743157816</v>
      </c>
      <c r="C37" s="15">
        <v>1.5421114908576172</v>
      </c>
      <c r="D37" s="15">
        <v>1.4224690866395024</v>
      </c>
      <c r="E37" s="15">
        <v>1.449282252862101</v>
      </c>
      <c r="F37" s="15">
        <v>1.4684896144526429</v>
      </c>
      <c r="G37" s="15">
        <v>1.4076848009149536</v>
      </c>
      <c r="H37" s="15">
        <v>1.4398004300219664</v>
      </c>
      <c r="I37" s="15">
        <v>1.4592773906242753</v>
      </c>
      <c r="J37" s="15">
        <v>1.5075001672545103</v>
      </c>
      <c r="K37" s="15">
        <v>1.5222953747985204</v>
      </c>
      <c r="L37" s="15">
        <v>1.5207317625468006</v>
      </c>
      <c r="M37" s="15">
        <v>1.522342481787953</v>
      </c>
      <c r="N37" s="15">
        <v>1.5208745538753392</v>
      </c>
    </row>
    <row r="38" spans="1:14" x14ac:dyDescent="0.4">
      <c r="A38" s="11" t="s">
        <v>33</v>
      </c>
      <c r="B38" s="15">
        <v>0.37814519925929874</v>
      </c>
      <c r="C38" s="15">
        <v>0.3895212190004767</v>
      </c>
      <c r="D38" s="15">
        <v>0.37904324812226381</v>
      </c>
      <c r="E38" s="15">
        <v>0.37758215765617731</v>
      </c>
      <c r="F38" s="15">
        <v>0.38508177864620513</v>
      </c>
      <c r="G38" s="15">
        <v>0.36193308760428933</v>
      </c>
      <c r="H38" s="15">
        <v>0.3657623147082969</v>
      </c>
      <c r="I38" s="15">
        <v>0.36041580034505882</v>
      </c>
      <c r="J38" s="15">
        <v>0.3517659441860026</v>
      </c>
      <c r="K38" s="15">
        <v>0.3363828531274084</v>
      </c>
      <c r="L38" s="15">
        <v>0.30968533515379038</v>
      </c>
      <c r="M38" s="15">
        <v>0.32315052105033493</v>
      </c>
      <c r="N38" s="15">
        <v>0.32853172409969456</v>
      </c>
    </row>
    <row r="39" spans="1:14" x14ac:dyDescent="0.4">
      <c r="A39" s="11" t="s">
        <v>34</v>
      </c>
      <c r="B39" s="15">
        <v>5.137440924016675E-2</v>
      </c>
      <c r="C39" s="15">
        <v>4.8073084594951208E-2</v>
      </c>
      <c r="D39" s="15">
        <v>4.4385782989534585E-2</v>
      </c>
      <c r="E39" s="15">
        <v>3.6828690452228516E-2</v>
      </c>
      <c r="F39" s="15">
        <v>4.5084679086062021E-2</v>
      </c>
      <c r="G39" s="15">
        <v>4.5497333549451686E-2</v>
      </c>
      <c r="H39" s="15">
        <v>4.5347304289846839E-2</v>
      </c>
      <c r="I39" s="15">
        <v>4.7608137381610571E-2</v>
      </c>
      <c r="J39" s="15">
        <v>4.648285419545712E-2</v>
      </c>
      <c r="K39" s="15">
        <v>4.5927754002033604E-2</v>
      </c>
      <c r="L39" s="15">
        <v>4.7062901248084384E-2</v>
      </c>
      <c r="M39" s="15">
        <v>4.6189281044246709E-2</v>
      </c>
      <c r="N39" s="15">
        <v>4.868599893853031E-2</v>
      </c>
    </row>
    <row r="40" spans="1:14" x14ac:dyDescent="0.4">
      <c r="A40" s="11" t="s">
        <v>35</v>
      </c>
      <c r="B40" s="15">
        <v>1.3019419547291257E-2</v>
      </c>
      <c r="C40" s="15">
        <v>1.6909209475492536E-2</v>
      </c>
      <c r="D40" s="15">
        <v>6.4970702879074027E-2</v>
      </c>
      <c r="E40" s="15">
        <v>6.7061916297494167E-2</v>
      </c>
      <c r="F40" s="15">
        <v>6.9716063700297537E-2</v>
      </c>
      <c r="G40" s="15">
        <v>6.637471374045803E-2</v>
      </c>
      <c r="H40" s="15">
        <v>6.9178712298657324E-2</v>
      </c>
      <c r="I40" s="15">
        <v>6.5864835216583609E-2</v>
      </c>
      <c r="J40" s="15">
        <v>6.0898094688221716E-2</v>
      </c>
      <c r="K40" s="15">
        <v>6.3408961226333743E-2</v>
      </c>
      <c r="L40" s="15">
        <v>6.3152650326558923E-2</v>
      </c>
      <c r="M40" s="15">
        <v>6.2456023036427229E-2</v>
      </c>
      <c r="N40" s="15">
        <v>6.5626379535738258E-2</v>
      </c>
    </row>
    <row r="41" spans="1:14" x14ac:dyDescent="0.4">
      <c r="A41" s="11" t="s">
        <v>36</v>
      </c>
      <c r="B41" s="15">
        <v>0.19517227906180365</v>
      </c>
      <c r="C41" s="15">
        <v>0.18059496718092308</v>
      </c>
      <c r="D41" s="15">
        <v>0.15799407199003715</v>
      </c>
      <c r="E41" s="15">
        <v>0.15622013959105055</v>
      </c>
      <c r="F41" s="15">
        <v>0.17703652666812467</v>
      </c>
      <c r="G41" s="15">
        <v>0.15760235880404319</v>
      </c>
      <c r="H41" s="15">
        <v>0.1713102667744543</v>
      </c>
      <c r="I41" s="15">
        <v>0.19072563080582888</v>
      </c>
      <c r="J41" s="15">
        <v>0.1904894981920395</v>
      </c>
      <c r="K41" s="15">
        <v>0.21374935576715032</v>
      </c>
      <c r="L41" s="15">
        <v>0.2084759262100481</v>
      </c>
      <c r="M41" s="15">
        <v>0.21941138799993817</v>
      </c>
      <c r="N41" s="15">
        <v>0.24002339013812449</v>
      </c>
    </row>
    <row r="42" spans="1:14" x14ac:dyDescent="0.4">
      <c r="A42" s="11" t="s">
        <v>37</v>
      </c>
      <c r="B42" s="15">
        <v>0.11692121317387705</v>
      </c>
      <c r="C42" s="15">
        <v>0.12382345275160112</v>
      </c>
      <c r="D42" s="15">
        <v>5.6727331369880299E-2</v>
      </c>
      <c r="E42" s="15">
        <v>5.6985095992029097E-2</v>
      </c>
      <c r="F42" s="15">
        <v>5.8659028644029478E-2</v>
      </c>
      <c r="G42" s="15">
        <v>5.0740758838689864E-2</v>
      </c>
      <c r="H42" s="15">
        <v>5.3400624033081559E-2</v>
      </c>
      <c r="I42" s="15">
        <v>5.4012623566105762E-2</v>
      </c>
      <c r="J42" s="15">
        <v>5.0783111917428007E-2</v>
      </c>
      <c r="K42" s="15">
        <v>5.623146868459579E-2</v>
      </c>
      <c r="L42" s="15">
        <v>5.2079124218288815E-2</v>
      </c>
      <c r="M42" s="15">
        <v>5.1427254588404428E-2</v>
      </c>
      <c r="N42" s="15">
        <v>5.6599966784614208E-2</v>
      </c>
    </row>
    <row r="43" spans="1:14" x14ac:dyDescent="0.4">
      <c r="A43" s="11" t="s">
        <v>38</v>
      </c>
      <c r="B43" s="15">
        <v>1.1613003149566905</v>
      </c>
      <c r="C43" s="15">
        <v>1.29534495989163</v>
      </c>
      <c r="D43" s="15">
        <v>0.78168880362773485</v>
      </c>
      <c r="E43" s="15">
        <v>0.86266416648361199</v>
      </c>
      <c r="F43" s="15">
        <v>0.90991980107015269</v>
      </c>
      <c r="G43" s="15">
        <v>0.95072880436242491</v>
      </c>
      <c r="H43" s="15">
        <v>1.0381571668714122</v>
      </c>
      <c r="I43" s="15">
        <v>1.2229610391744632</v>
      </c>
      <c r="J43" s="15">
        <v>1.1409027184981173</v>
      </c>
      <c r="K43" s="15">
        <v>1.3067296260768015</v>
      </c>
      <c r="L43" s="15">
        <v>1.442717475741806</v>
      </c>
      <c r="M43" s="15">
        <v>1.5102275677925465</v>
      </c>
      <c r="N43" s="15">
        <v>1.5586275120890782</v>
      </c>
    </row>
    <row r="44" spans="1:14" x14ac:dyDescent="0.4">
      <c r="A44" s="11" t="s">
        <v>39</v>
      </c>
      <c r="B44" s="15">
        <v>3.949648186456025E-2</v>
      </c>
      <c r="C44" s="15">
        <v>4.8943340956807378E-2</v>
      </c>
      <c r="D44" s="15">
        <v>5.198068096867E-2</v>
      </c>
      <c r="E44" s="15">
        <v>5.1703390418939552E-2</v>
      </c>
      <c r="F44" s="15">
        <v>4.6258408757325779E-2</v>
      </c>
      <c r="G44" s="15">
        <v>3.6762865294525132E-2</v>
      </c>
      <c r="H44" s="15">
        <v>3.7296635362775069E-2</v>
      </c>
      <c r="I44" s="15">
        <v>3.845601399680431E-2</v>
      </c>
      <c r="J44" s="15">
        <v>3.6343208943388466E-2</v>
      </c>
      <c r="K44" s="15">
        <v>3.4854421437472666E-2</v>
      </c>
      <c r="L44" s="15">
        <v>4.0079340102370221E-2</v>
      </c>
      <c r="M44" s="15">
        <v>4.5218486994578658E-2</v>
      </c>
      <c r="N44" s="15">
        <v>4.7959001357886458E-2</v>
      </c>
    </row>
    <row r="45" spans="1:14" x14ac:dyDescent="0.4">
      <c r="A45" s="11" t="s">
        <v>40</v>
      </c>
      <c r="B45" s="15">
        <v>4.5483352601060539E-2</v>
      </c>
      <c r="C45" s="15">
        <v>4.6198415568621497E-2</v>
      </c>
      <c r="D45" s="15">
        <v>4.5756022887243994E-2</v>
      </c>
      <c r="E45" s="15">
        <v>5.0085783568398268E-2</v>
      </c>
      <c r="F45" s="15">
        <v>4.9693090959505845E-2</v>
      </c>
      <c r="G45" s="15">
        <v>4.8696520420498324E-2</v>
      </c>
      <c r="H45" s="15">
        <v>4.5961158581312819E-2</v>
      </c>
      <c r="I45" s="15">
        <v>4.4907273311913139E-2</v>
      </c>
      <c r="J45" s="15">
        <v>4.6122740417623626E-2</v>
      </c>
      <c r="K45" s="15">
        <v>4.9825509963269184E-2</v>
      </c>
      <c r="L45" s="15">
        <v>4.9606221599837227E-2</v>
      </c>
      <c r="M45" s="15">
        <v>5.3353251918696498E-2</v>
      </c>
      <c r="N45" s="15">
        <v>5.8072962665350419E-2</v>
      </c>
    </row>
    <row r="46" spans="1:14" x14ac:dyDescent="0.4">
      <c r="A46" s="11" t="s">
        <v>41</v>
      </c>
      <c r="B46" s="15">
        <v>0.4746648343447713</v>
      </c>
      <c r="C46" s="15">
        <v>0.51154146423355218</v>
      </c>
      <c r="D46" s="15">
        <v>0.53502172712750939</v>
      </c>
      <c r="E46" s="15">
        <v>0.57165220836635111</v>
      </c>
      <c r="F46" s="15">
        <v>0.59159627172195883</v>
      </c>
      <c r="G46" s="15">
        <v>0.60768079820255483</v>
      </c>
      <c r="H46" s="15">
        <v>0.62614822256568792</v>
      </c>
      <c r="I46" s="15">
        <v>0.64825836499499345</v>
      </c>
      <c r="J46" s="15">
        <v>0.66463002391441828</v>
      </c>
      <c r="K46" s="15">
        <v>0.71321851335340569</v>
      </c>
      <c r="L46" s="15">
        <v>0.74322499349116145</v>
      </c>
      <c r="M46" s="15">
        <v>0.71805197238448371</v>
      </c>
      <c r="N46" s="15">
        <v>0.89181328442018937</v>
      </c>
    </row>
    <row r="47" spans="1:14" x14ac:dyDescent="0.4">
      <c r="A47" s="11" t="s">
        <v>42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</row>
    <row r="49" spans="1:14" x14ac:dyDescent="0.4">
      <c r="A49" s="18" t="s">
        <v>56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 x14ac:dyDescent="0.4">
      <c r="B50" s="12">
        <v>2005</v>
      </c>
      <c r="C50" s="12">
        <v>2006</v>
      </c>
      <c r="D50" s="12">
        <v>2007</v>
      </c>
      <c r="E50" s="12">
        <v>2008</v>
      </c>
      <c r="F50" s="12">
        <v>2009</v>
      </c>
      <c r="G50" s="12">
        <v>2010</v>
      </c>
      <c r="H50" s="12">
        <v>2011</v>
      </c>
      <c r="I50" s="12">
        <v>2012</v>
      </c>
      <c r="J50" s="12">
        <v>2013</v>
      </c>
      <c r="K50" s="12">
        <v>2014</v>
      </c>
      <c r="L50" s="12">
        <v>2015</v>
      </c>
      <c r="M50" s="12">
        <v>2016</v>
      </c>
      <c r="N50" s="12">
        <v>2017</v>
      </c>
    </row>
    <row r="51" spans="1:14" x14ac:dyDescent="0.4">
      <c r="A51" s="11" t="s">
        <v>22</v>
      </c>
      <c r="B51" s="15">
        <v>64.355299915964494</v>
      </c>
      <c r="C51" s="15">
        <v>67.118193724322296</v>
      </c>
      <c r="D51" s="15">
        <v>54.338259919912637</v>
      </c>
      <c r="E51" s="15">
        <v>53.945997540238494</v>
      </c>
      <c r="F51" s="15">
        <v>48.771620562887968</v>
      </c>
      <c r="G51" s="15">
        <v>29.132166636152132</v>
      </c>
      <c r="H51" s="15">
        <v>43.378172762008738</v>
      </c>
      <c r="I51" s="15">
        <v>42.983021619597565</v>
      </c>
      <c r="J51" s="15">
        <v>42.654977711738482</v>
      </c>
      <c r="K51" s="15">
        <v>37.616282956427227</v>
      </c>
      <c r="L51" s="15">
        <v>37.307897177089437</v>
      </c>
      <c r="M51" s="15">
        <v>32.394795830768025</v>
      </c>
      <c r="N51" s="15">
        <v>32.394795830768032</v>
      </c>
    </row>
    <row r="52" spans="1:14" x14ac:dyDescent="0.4">
      <c r="A52" s="11" t="s">
        <v>23</v>
      </c>
      <c r="B52" s="15">
        <v>89.787585315746696</v>
      </c>
      <c r="C52" s="15">
        <v>88.090477210635711</v>
      </c>
      <c r="D52" s="15">
        <v>94.313341151505</v>
      </c>
      <c r="E52" s="15">
        <v>101.4622526325072</v>
      </c>
      <c r="F52" s="15">
        <v>99.156597575496534</v>
      </c>
      <c r="G52" s="15">
        <v>97.873857147992581</v>
      </c>
      <c r="H52" s="15">
        <v>92.643628180734666</v>
      </c>
      <c r="I52" s="15">
        <v>102.92288715765295</v>
      </c>
      <c r="J52" s="15">
        <v>117.18324213673104</v>
      </c>
      <c r="K52" s="15">
        <v>108.58672582173369</v>
      </c>
      <c r="L52" s="15">
        <v>111.18023216256113</v>
      </c>
      <c r="M52" s="15">
        <v>95.605297514625391</v>
      </c>
      <c r="N52" s="15">
        <v>114.92977254417733</v>
      </c>
    </row>
    <row r="53" spans="1:14" x14ac:dyDescent="0.4">
      <c r="A53" s="11" t="s">
        <v>24</v>
      </c>
      <c r="B53" s="15">
        <v>79.083627009646293</v>
      </c>
      <c r="C53" s="15">
        <v>77.675980405387165</v>
      </c>
      <c r="D53" s="15">
        <v>69.290834803602934</v>
      </c>
      <c r="E53" s="15">
        <v>72.239039819023475</v>
      </c>
      <c r="F53" s="15">
        <v>65.292197058900001</v>
      </c>
      <c r="G53" s="15">
        <v>74.741255264389338</v>
      </c>
      <c r="H53" s="15">
        <v>61.540410013503433</v>
      </c>
      <c r="I53" s="15">
        <v>64.536154202268719</v>
      </c>
      <c r="J53" s="15">
        <v>61.071372706646954</v>
      </c>
      <c r="K53" s="15">
        <v>60.747740375512258</v>
      </c>
      <c r="L53" s="15">
        <v>63.551182501015028</v>
      </c>
      <c r="M53" s="15">
        <v>59.919094315920894</v>
      </c>
      <c r="N53" s="15">
        <v>63.072730858864098</v>
      </c>
    </row>
    <row r="54" spans="1:14" x14ac:dyDescent="0.4">
      <c r="A54" s="11" t="s">
        <v>25</v>
      </c>
      <c r="B54" s="15">
        <v>179.1384961955545</v>
      </c>
      <c r="C54" s="15">
        <v>179.8125402968987</v>
      </c>
      <c r="D54" s="15">
        <v>176.94988857851291</v>
      </c>
      <c r="E54" s="15">
        <v>186.23385120483263</v>
      </c>
      <c r="F54" s="15">
        <v>180.34692217590987</v>
      </c>
      <c r="G54" s="15">
        <v>180.27736001116205</v>
      </c>
      <c r="H54" s="15">
        <v>169.1061482154179</v>
      </c>
      <c r="I54" s="15">
        <v>176.49933059549829</v>
      </c>
      <c r="J54" s="15">
        <v>168.68085061385051</v>
      </c>
      <c r="K54" s="15">
        <v>157.02747188911229</v>
      </c>
      <c r="L54" s="15">
        <v>165.95531916267001</v>
      </c>
      <c r="M54" s="15">
        <v>171.25039671859591</v>
      </c>
      <c r="N54" s="15">
        <v>214.06299589824491</v>
      </c>
    </row>
    <row r="55" spans="1:14" x14ac:dyDescent="0.4">
      <c r="A55" s="11" t="s">
        <v>26</v>
      </c>
      <c r="B55" s="15">
        <v>92.406381184849778</v>
      </c>
      <c r="C55" s="15">
        <v>91.114343301503808</v>
      </c>
      <c r="D55" s="15">
        <v>87.283421615523821</v>
      </c>
      <c r="E55" s="15">
        <v>86.665633286561317</v>
      </c>
      <c r="F55" s="15">
        <v>80.90887730396031</v>
      </c>
      <c r="G55" s="15">
        <v>85.393829066753554</v>
      </c>
      <c r="H55" s="15">
        <v>84.56682779423447</v>
      </c>
      <c r="I55" s="15">
        <v>89.888018055519424</v>
      </c>
      <c r="J55" s="15">
        <v>83.935589914501037</v>
      </c>
      <c r="K55" s="15">
        <v>85.018144323240151</v>
      </c>
      <c r="L55" s="15">
        <v>85.685734037871853</v>
      </c>
      <c r="M55" s="15">
        <v>89.826941085921902</v>
      </c>
      <c r="N55" s="15">
        <v>86.031436532995627</v>
      </c>
    </row>
    <row r="56" spans="1:14" x14ac:dyDescent="0.4">
      <c r="A56" s="11" t="s">
        <v>27</v>
      </c>
      <c r="B56" s="15">
        <v>124.10768000390539</v>
      </c>
      <c r="C56" s="15">
        <v>132.2598106999265</v>
      </c>
      <c r="D56" s="15">
        <v>123.05861721096095</v>
      </c>
      <c r="E56" s="15">
        <v>126.09010562928539</v>
      </c>
      <c r="F56" s="15">
        <v>131.6401335505785</v>
      </c>
      <c r="G56" s="15">
        <v>124.59779720227296</v>
      </c>
      <c r="H56" s="15">
        <v>118.79124388700588</v>
      </c>
      <c r="I56" s="15">
        <v>115.74039196530947</v>
      </c>
      <c r="J56" s="15">
        <v>116.21981910613968</v>
      </c>
      <c r="K56" s="15">
        <v>114.79500154998621</v>
      </c>
      <c r="L56" s="15">
        <v>109.65398185137897</v>
      </c>
      <c r="M56" s="15">
        <v>112.85865437045926</v>
      </c>
      <c r="N56" s="15">
        <v>123.95950562001262</v>
      </c>
    </row>
    <row r="57" spans="1:14" x14ac:dyDescent="0.4">
      <c r="A57" s="11" t="s">
        <v>28</v>
      </c>
      <c r="B57" s="15">
        <v>881.26610934856728</v>
      </c>
      <c r="C57" s="15">
        <v>864.43541262430892</v>
      </c>
      <c r="D57" s="15">
        <v>879.90400662094692</v>
      </c>
      <c r="E57" s="15">
        <v>867.08002176297725</v>
      </c>
      <c r="F57" s="15">
        <v>863.48023264443373</v>
      </c>
      <c r="G57" s="15">
        <v>879.90773984510065</v>
      </c>
      <c r="H57" s="15">
        <v>888.22231152280108</v>
      </c>
      <c r="I57" s="15">
        <v>908.72797474366735</v>
      </c>
      <c r="J57" s="15">
        <v>876.25038997669014</v>
      </c>
      <c r="K57" s="15">
        <v>824.9903536485167</v>
      </c>
      <c r="L57" s="15">
        <v>864.93860337336628</v>
      </c>
      <c r="M57" s="15">
        <v>823.08833439428588</v>
      </c>
      <c r="N57" s="15">
        <v>825.8749220689175</v>
      </c>
    </row>
    <row r="58" spans="1:14" x14ac:dyDescent="0.4">
      <c r="A58" s="11" t="s">
        <v>29</v>
      </c>
      <c r="B58" s="15">
        <v>200.15055899851023</v>
      </c>
      <c r="C58" s="15">
        <v>219.53128323075811</v>
      </c>
      <c r="D58" s="15">
        <v>225.07560944898941</v>
      </c>
      <c r="E58" s="15">
        <v>257.76458235160612</v>
      </c>
      <c r="F58" s="15">
        <v>229.10074635730945</v>
      </c>
      <c r="G58" s="15">
        <v>245.25795975764501</v>
      </c>
      <c r="H58" s="15">
        <v>255.96072878054039</v>
      </c>
      <c r="I58" s="15">
        <v>297.12899520794571</v>
      </c>
      <c r="J58" s="15">
        <v>283.4491450855225</v>
      </c>
      <c r="K58" s="15">
        <v>263.59019575638359</v>
      </c>
      <c r="L58" s="15">
        <v>264.72168752949938</v>
      </c>
      <c r="M58" s="15">
        <v>266.29609499023417</v>
      </c>
      <c r="N58" s="15">
        <v>273.76234064416593</v>
      </c>
    </row>
    <row r="59" spans="1:14" x14ac:dyDescent="0.4">
      <c r="A59" s="11" t="s">
        <v>30</v>
      </c>
      <c r="B59" s="15">
        <v>454.69841058113923</v>
      </c>
      <c r="C59" s="15">
        <v>475.56155480098198</v>
      </c>
      <c r="D59" s="15">
        <v>522.4360865090174</v>
      </c>
      <c r="E59" s="15">
        <v>540.97956370694385</v>
      </c>
      <c r="F59" s="15">
        <v>507.44940125837223</v>
      </c>
      <c r="G59" s="15">
        <v>509.91839162160863</v>
      </c>
      <c r="H59" s="15">
        <v>504.34643897005111</v>
      </c>
      <c r="I59" s="15">
        <v>495.15070990605307</v>
      </c>
      <c r="J59" s="15">
        <v>495.20465783018346</v>
      </c>
      <c r="K59" s="15">
        <v>487.99557141793343</v>
      </c>
      <c r="L59" s="15">
        <v>493.87994432648821</v>
      </c>
      <c r="M59" s="15">
        <v>497.19239786486031</v>
      </c>
      <c r="N59" s="15">
        <v>548.42274871972722</v>
      </c>
    </row>
    <row r="60" spans="1:14" x14ac:dyDescent="0.4">
      <c r="A60" s="11" t="s">
        <v>31</v>
      </c>
      <c r="B60" s="15">
        <v>80.062611042994831</v>
      </c>
      <c r="C60" s="15">
        <v>83.305402166555254</v>
      </c>
      <c r="D60" s="15">
        <v>78.262029889651004</v>
      </c>
      <c r="E60" s="15">
        <v>87.685310420821622</v>
      </c>
      <c r="F60" s="15">
        <v>87.750365890754153</v>
      </c>
      <c r="G60" s="15">
        <v>85.584633246533599</v>
      </c>
      <c r="H60" s="15">
        <v>87.422273493121452</v>
      </c>
      <c r="I60" s="15">
        <v>83.390107037796966</v>
      </c>
      <c r="J60" s="15">
        <v>72.050405820456035</v>
      </c>
      <c r="K60" s="15">
        <v>75.94014786785614</v>
      </c>
      <c r="L60" s="15">
        <v>67.162121422269948</v>
      </c>
      <c r="M60" s="15">
        <v>72.539719260396353</v>
      </c>
      <c r="N60" s="15">
        <v>70.374354506354678</v>
      </c>
    </row>
    <row r="61" spans="1:14" x14ac:dyDescent="0.4">
      <c r="A61" s="11" t="s">
        <v>32</v>
      </c>
      <c r="B61" s="15">
        <v>99.743759122119599</v>
      </c>
      <c r="C61" s="15">
        <v>104.47480845473488</v>
      </c>
      <c r="D61" s="15">
        <v>99.084917908398054</v>
      </c>
      <c r="E61" s="15">
        <v>118.56302401395443</v>
      </c>
      <c r="F61" s="15">
        <v>107.76242284235155</v>
      </c>
      <c r="G61" s="15">
        <v>116.14561063654733</v>
      </c>
      <c r="H61" s="15">
        <v>119.4519094020896</v>
      </c>
      <c r="I61" s="15">
        <v>121.55580096828615</v>
      </c>
      <c r="J61" s="15">
        <v>108.41315851479156</v>
      </c>
      <c r="K61" s="15">
        <v>103.23734465572893</v>
      </c>
      <c r="L61" s="15">
        <v>102.10663654128427</v>
      </c>
      <c r="M61" s="15">
        <v>101.23640776644741</v>
      </c>
      <c r="N61" s="15">
        <v>97.693133494621748</v>
      </c>
    </row>
    <row r="62" spans="1:14" x14ac:dyDescent="0.4">
      <c r="A62" s="11" t="s">
        <v>33</v>
      </c>
      <c r="B62" s="15">
        <v>273.58084704393139</v>
      </c>
      <c r="C62" s="15">
        <v>281.83180354185293</v>
      </c>
      <c r="D62" s="15">
        <v>312.29103861772506</v>
      </c>
      <c r="E62" s="15">
        <v>312.95097751683159</v>
      </c>
      <c r="F62" s="15">
        <v>347.52930637411345</v>
      </c>
      <c r="G62" s="15">
        <v>330.33575455947039</v>
      </c>
      <c r="H62" s="15">
        <v>359.87517464809065</v>
      </c>
      <c r="I62" s="15">
        <v>304.43071001949272</v>
      </c>
      <c r="J62" s="15">
        <v>286.73515961885136</v>
      </c>
      <c r="K62" s="15">
        <v>270.44920268075526</v>
      </c>
      <c r="L62" s="15">
        <v>272.40409246490714</v>
      </c>
      <c r="M62" s="15">
        <v>279.26588238917839</v>
      </c>
      <c r="N62" s="15">
        <v>244.00972447958111</v>
      </c>
    </row>
    <row r="63" spans="1:14" x14ac:dyDescent="0.4">
      <c r="A63" s="11" t="s">
        <v>34</v>
      </c>
      <c r="B63" s="15">
        <v>170.89854502341186</v>
      </c>
      <c r="C63" s="15">
        <v>168.30839245497137</v>
      </c>
      <c r="D63" s="15">
        <v>169.18816104246125</v>
      </c>
      <c r="E63" s="15">
        <v>190.92493917160959</v>
      </c>
      <c r="F63" s="15">
        <v>202.46360515500072</v>
      </c>
      <c r="G63" s="15">
        <v>168.00620874912204</v>
      </c>
      <c r="H63" s="15">
        <v>164.04439570290216</v>
      </c>
      <c r="I63" s="15">
        <v>168.45956304262202</v>
      </c>
      <c r="J63" s="15">
        <v>172.74033653717171</v>
      </c>
      <c r="K63" s="15">
        <v>321.18042092538309</v>
      </c>
      <c r="L63" s="15">
        <v>299.491189760537</v>
      </c>
      <c r="M63" s="15">
        <v>267.35687451286947</v>
      </c>
      <c r="N63" s="15">
        <v>253.83298591883326</v>
      </c>
    </row>
    <row r="64" spans="1:14" x14ac:dyDescent="0.4">
      <c r="A64" s="11" t="s">
        <v>35</v>
      </c>
      <c r="B64" s="15">
        <v>28.39341497015646</v>
      </c>
      <c r="C64" s="15">
        <v>32.208018048557214</v>
      </c>
      <c r="D64" s="15">
        <v>112.33252366942709</v>
      </c>
      <c r="E64" s="15">
        <v>113.30095447521846</v>
      </c>
      <c r="F64" s="15">
        <v>107.9673552880714</v>
      </c>
      <c r="G64" s="15">
        <v>114.76001908396948</v>
      </c>
      <c r="H64" s="15">
        <v>96.600904561188159</v>
      </c>
      <c r="I64" s="15">
        <v>106.13290982767025</v>
      </c>
      <c r="J64" s="15">
        <v>103.05831408775983</v>
      </c>
      <c r="K64" s="15">
        <v>72.1983221883998</v>
      </c>
      <c r="L64" s="15">
        <v>78.940812908198652</v>
      </c>
      <c r="M64" s="15">
        <v>91.940338480019776</v>
      </c>
      <c r="N64" s="15">
        <v>120.47354697381903</v>
      </c>
    </row>
    <row r="65" spans="1:14" x14ac:dyDescent="0.4">
      <c r="A65" s="11" t="s">
        <v>36</v>
      </c>
      <c r="B65" s="15">
        <v>149.20550589846795</v>
      </c>
      <c r="C65" s="15">
        <v>130.57049183001456</v>
      </c>
      <c r="D65" s="15">
        <v>114.47384086095892</v>
      </c>
      <c r="E65" s="15">
        <v>122.62495550124628</v>
      </c>
      <c r="F65" s="15">
        <v>114.87296878264763</v>
      </c>
      <c r="G65" s="15">
        <v>118.9162875691129</v>
      </c>
      <c r="H65" s="15">
        <v>115.26558021606525</v>
      </c>
      <c r="I65" s="15">
        <v>107.24147656286856</v>
      </c>
      <c r="J65" s="15">
        <v>93.160224730502961</v>
      </c>
      <c r="K65" s="15">
        <v>98.144943440692501</v>
      </c>
      <c r="L65" s="15">
        <v>99.940024238796028</v>
      </c>
      <c r="M65" s="15">
        <v>96.570085584449828</v>
      </c>
      <c r="N65" s="15">
        <v>96.570085584449828</v>
      </c>
    </row>
    <row r="66" spans="1:14" x14ac:dyDescent="0.4">
      <c r="A66" s="11" t="s">
        <v>37</v>
      </c>
      <c r="B66" s="15">
        <v>219.32180996393498</v>
      </c>
      <c r="C66" s="15">
        <v>202.22423188075558</v>
      </c>
      <c r="D66" s="15">
        <v>94.299979420060765</v>
      </c>
      <c r="E66" s="15">
        <v>84.997224890834573</v>
      </c>
      <c r="F66" s="15">
        <v>84.433450320951522</v>
      </c>
      <c r="G66" s="15">
        <v>86.920480001855253</v>
      </c>
      <c r="H66" s="15">
        <v>84.159979298998834</v>
      </c>
      <c r="I66" s="15">
        <v>85.675196001409148</v>
      </c>
      <c r="J66" s="15">
        <v>85.011376778073313</v>
      </c>
      <c r="K66" s="15">
        <v>76.916882795662232</v>
      </c>
      <c r="L66" s="15">
        <v>86.798540363814695</v>
      </c>
      <c r="M66" s="15">
        <v>85.462201502596301</v>
      </c>
      <c r="N66" s="15">
        <v>88.4608752395295</v>
      </c>
    </row>
    <row r="67" spans="1:14" x14ac:dyDescent="0.4">
      <c r="A67" s="11" t="s">
        <v>38</v>
      </c>
      <c r="B67" s="15">
        <v>209.53371401022869</v>
      </c>
      <c r="C67" s="15">
        <v>212.96174121123369</v>
      </c>
      <c r="D67" s="15">
        <v>138.07003324946405</v>
      </c>
      <c r="E67" s="15">
        <v>129.51844923789767</v>
      </c>
      <c r="F67" s="15">
        <v>138.60892570471137</v>
      </c>
      <c r="G67" s="15">
        <v>143.0661706109365</v>
      </c>
      <c r="H67" s="15">
        <v>162.40142465651323</v>
      </c>
      <c r="I67" s="15">
        <v>155.02151110405913</v>
      </c>
      <c r="J67" s="15">
        <v>153.54526250243831</v>
      </c>
      <c r="K67" s="15">
        <v>162.84772530413309</v>
      </c>
      <c r="L67" s="15">
        <v>157.22079922705453</v>
      </c>
      <c r="M67" s="15">
        <v>167.96895835557243</v>
      </c>
      <c r="N67" s="15">
        <v>165.48052934289728</v>
      </c>
    </row>
    <row r="68" spans="1:14" x14ac:dyDescent="0.4">
      <c r="A68" s="11" t="s">
        <v>39</v>
      </c>
      <c r="B68" s="15">
        <v>168.44087854003638</v>
      </c>
      <c r="C68" s="15">
        <v>173.47006921400083</v>
      </c>
      <c r="D68" s="15">
        <v>169.23942640962326</v>
      </c>
      <c r="E68" s="15">
        <v>147.72397262554156</v>
      </c>
      <c r="F68" s="15">
        <v>150.02727164538089</v>
      </c>
      <c r="G68" s="15">
        <v>158.46062626950487</v>
      </c>
      <c r="H68" s="15">
        <v>160.76135932230633</v>
      </c>
      <c r="I68" s="15">
        <v>189.02108574700421</v>
      </c>
      <c r="J68" s="15">
        <v>191.62782897423008</v>
      </c>
      <c r="K68" s="15">
        <v>201.08320060080382</v>
      </c>
      <c r="L68" s="15">
        <v>183.41392928203322</v>
      </c>
      <c r="M68" s="15">
        <v>212.38986315635432</v>
      </c>
      <c r="N68" s="15">
        <v>226.0924349728933</v>
      </c>
    </row>
    <row r="69" spans="1:14" x14ac:dyDescent="0.4">
      <c r="A69" s="11" t="s">
        <v>40</v>
      </c>
      <c r="B69" s="15">
        <v>169.37315403742207</v>
      </c>
      <c r="C69" s="15">
        <v>193.48054383439771</v>
      </c>
      <c r="D69" s="15">
        <v>195.53855934719655</v>
      </c>
      <c r="E69" s="15">
        <v>171.55366812797831</v>
      </c>
      <c r="F69" s="15">
        <v>230.57594205210711</v>
      </c>
      <c r="G69" s="15">
        <v>200.39720337653631</v>
      </c>
      <c r="H69" s="15">
        <v>185.4573065561745</v>
      </c>
      <c r="I69" s="15">
        <v>175.98796297911906</v>
      </c>
      <c r="J69" s="15">
        <v>156.45158643863522</v>
      </c>
      <c r="K69" s="15">
        <v>132.73189129559412</v>
      </c>
      <c r="L69" s="15">
        <v>147.58875847885457</v>
      </c>
      <c r="M69" s="15">
        <v>158.0077076053704</v>
      </c>
      <c r="N69" s="15">
        <v>215.46505582550509</v>
      </c>
    </row>
    <row r="70" spans="1:14" x14ac:dyDescent="0.4">
      <c r="A70" s="11" t="s">
        <v>41</v>
      </c>
      <c r="B70" s="15">
        <v>152.41531378043112</v>
      </c>
      <c r="C70" s="15">
        <v>133.73633051857573</v>
      </c>
      <c r="D70" s="15">
        <v>134.03467067912553</v>
      </c>
      <c r="E70" s="15">
        <v>117.69310172248406</v>
      </c>
      <c r="F70" s="15">
        <v>106.84723538704581</v>
      </c>
      <c r="G70" s="15">
        <v>130.01542659217452</v>
      </c>
      <c r="H70" s="15">
        <v>142.56562444573947</v>
      </c>
      <c r="I70" s="15">
        <v>144.05741444333185</v>
      </c>
      <c r="J70" s="15">
        <v>139.92211029777226</v>
      </c>
      <c r="K70" s="15">
        <v>106.27428179107041</v>
      </c>
      <c r="L70" s="15">
        <v>113.60639482165782</v>
      </c>
      <c r="M70" s="15">
        <v>115.03362120830684</v>
      </c>
      <c r="N70" s="15">
        <v>139.25122567321353</v>
      </c>
    </row>
    <row r="71" spans="1:14" x14ac:dyDescent="0.4">
      <c r="A71" s="11" t="s">
        <v>42</v>
      </c>
      <c r="B71" s="15">
        <v>614.16902730789775</v>
      </c>
      <c r="C71" s="15">
        <v>604.76071096781243</v>
      </c>
      <c r="D71" s="15">
        <v>510.69579824724434</v>
      </c>
      <c r="E71" s="15">
        <v>476.35403338492802</v>
      </c>
      <c r="F71" s="15">
        <v>483.95188561183642</v>
      </c>
      <c r="G71" s="15">
        <v>433.38703528391585</v>
      </c>
      <c r="H71" s="15">
        <v>434.20807639372981</v>
      </c>
      <c r="I71" s="15">
        <v>412.70336526135173</v>
      </c>
      <c r="J71" s="15">
        <v>414.46264075076067</v>
      </c>
      <c r="K71" s="15">
        <v>356.09715798605401</v>
      </c>
      <c r="L71" s="15">
        <v>417.08890346721097</v>
      </c>
      <c r="M71" s="15">
        <v>420.08422629666137</v>
      </c>
      <c r="N71" s="15">
        <v>400.08021552062985</v>
      </c>
    </row>
    <row r="72" spans="1:14" x14ac:dyDescent="0.4">
      <c r="A72" s="11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14" x14ac:dyDescent="0.4">
      <c r="A73" s="18" t="s">
        <v>57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x14ac:dyDescent="0.4">
      <c r="B74" s="12">
        <v>2005</v>
      </c>
      <c r="C74" s="12">
        <v>2006</v>
      </c>
      <c r="D74" s="12">
        <v>2007</v>
      </c>
      <c r="E74" s="12">
        <v>2008</v>
      </c>
      <c r="F74" s="12">
        <v>2009</v>
      </c>
      <c r="G74" s="12">
        <v>2010</v>
      </c>
      <c r="H74" s="12">
        <v>2011</v>
      </c>
      <c r="I74" s="12">
        <v>2012</v>
      </c>
      <c r="J74" s="12">
        <v>2013</v>
      </c>
      <c r="K74" s="12">
        <v>2014</v>
      </c>
      <c r="L74" s="12">
        <v>2015</v>
      </c>
      <c r="M74" s="12">
        <v>2016</v>
      </c>
      <c r="N74" s="12">
        <v>2017</v>
      </c>
    </row>
    <row r="75" spans="1:14" x14ac:dyDescent="0.4">
      <c r="A75" s="11" t="s">
        <v>22</v>
      </c>
      <c r="B75" s="15">
        <v>2.4752038429217111</v>
      </c>
      <c r="C75" s="15">
        <v>2.0651751915176089</v>
      </c>
      <c r="D75" s="15">
        <v>1.9759367243604595</v>
      </c>
      <c r="E75" s="15">
        <v>2.4520907972835677</v>
      </c>
      <c r="F75" s="15">
        <v>1.463148616886639</v>
      </c>
      <c r="G75" s="15">
        <v>1.4566083318076066</v>
      </c>
      <c r="H75" s="15">
        <v>1.4459390920669579</v>
      </c>
      <c r="I75" s="15">
        <v>1.4327673873199189</v>
      </c>
      <c r="J75" s="15">
        <v>0.94788839359418853</v>
      </c>
      <c r="K75" s="15">
        <v>1.8808141478213614</v>
      </c>
      <c r="L75" s="15">
        <v>1.865394858854472</v>
      </c>
      <c r="M75" s="15">
        <v>1.8511311903296015</v>
      </c>
      <c r="N75" s="15">
        <v>1.3883483927472011</v>
      </c>
    </row>
    <row r="76" spans="1:14" x14ac:dyDescent="0.4">
      <c r="A76" s="11" t="s">
        <v>23</v>
      </c>
      <c r="B76" s="15">
        <v>62.954513842075265</v>
      </c>
      <c r="C76" s="15">
        <v>54.53220017801258</v>
      </c>
      <c r="D76" s="15">
        <v>51.820517116211533</v>
      </c>
      <c r="E76" s="15">
        <v>47.625138990768683</v>
      </c>
      <c r="F76" s="15">
        <v>46.479655113513999</v>
      </c>
      <c r="G76" s="15">
        <v>42.240296242817855</v>
      </c>
      <c r="H76" s="15">
        <v>8.2349891716208585</v>
      </c>
      <c r="I76" s="15">
        <v>36.023010505178533</v>
      </c>
      <c r="J76" s="15">
        <v>32.893541652415728</v>
      </c>
      <c r="K76" s="15">
        <v>38.927316804017742</v>
      </c>
      <c r="L76" s="15">
        <v>39.780083067338381</v>
      </c>
      <c r="M76" s="15">
        <v>38.648950059103882</v>
      </c>
      <c r="N76" s="15">
        <v>35.597717159700942</v>
      </c>
    </row>
    <row r="77" spans="1:14" x14ac:dyDescent="0.4">
      <c r="A77" s="11" t="s">
        <v>24</v>
      </c>
      <c r="B77" s="15">
        <v>26.361209003215432</v>
      </c>
      <c r="C77" s="15">
        <v>27.017732314917275</v>
      </c>
      <c r="D77" s="15">
        <v>26.39650849661064</v>
      </c>
      <c r="E77" s="15">
        <v>26.268741752372176</v>
      </c>
      <c r="F77" s="15">
        <v>32.646098529450001</v>
      </c>
      <c r="G77" s="15">
        <v>29.246578146934954</v>
      </c>
      <c r="H77" s="15">
        <v>29.150720532712153</v>
      </c>
      <c r="I77" s="15">
        <v>25.814461680907485</v>
      </c>
      <c r="J77" s="15">
        <v>22.49997941823835</v>
      </c>
      <c r="K77" s="15">
        <v>22.380746454136094</v>
      </c>
      <c r="L77" s="15">
        <v>28.598032125456761</v>
      </c>
      <c r="M77" s="15">
        <v>37.84363851531846</v>
      </c>
      <c r="N77" s="15">
        <v>18.92181925765923</v>
      </c>
    </row>
    <row r="78" spans="1:14" x14ac:dyDescent="0.4">
      <c r="A78" s="11" t="s">
        <v>25</v>
      </c>
      <c r="B78" s="15">
        <v>93.301300101851311</v>
      </c>
      <c r="C78" s="15">
        <v>86.942327176522454</v>
      </c>
      <c r="D78" s="15">
        <v>84.710053042905116</v>
      </c>
      <c r="E78" s="15">
        <v>82.770600535481165</v>
      </c>
      <c r="F78" s="15">
        <v>75.144550906629121</v>
      </c>
      <c r="G78" s="15">
        <v>71.359788337751652</v>
      </c>
      <c r="H78" s="15">
        <v>67.642459286167167</v>
      </c>
      <c r="I78" s="15">
        <v>63.84018340688236</v>
      </c>
      <c r="J78" s="15">
        <v>56.226950204616841</v>
      </c>
      <c r="K78" s="15">
        <v>56.081239960397241</v>
      </c>
      <c r="L78" s="15">
        <v>54.075328715926183</v>
      </c>
      <c r="M78" s="15">
        <v>44.674016535285887</v>
      </c>
      <c r="N78" s="15">
        <v>44.674016535285894</v>
      </c>
    </row>
    <row r="79" spans="1:14" x14ac:dyDescent="0.4">
      <c r="A79" s="11" t="s">
        <v>26</v>
      </c>
      <c r="B79" s="15">
        <v>13.484192962596104</v>
      </c>
      <c r="C79" s="15">
        <v>11.233275201555264</v>
      </c>
      <c r="D79" s="15">
        <v>10.555204474435438</v>
      </c>
      <c r="E79" s="15">
        <v>8.9936034542657968</v>
      </c>
      <c r="F79" s="15">
        <v>6.9819843358747473</v>
      </c>
      <c r="G79" s="15">
        <v>6.18795862802562</v>
      </c>
      <c r="H79" s="15">
        <v>4.9745192820137927</v>
      </c>
      <c r="I79" s="15">
        <v>3.3291858539081267</v>
      </c>
      <c r="J79" s="15">
        <v>3.3407199965970564</v>
      </c>
      <c r="K79" s="15">
        <v>4.6068945199785309</v>
      </c>
      <c r="L79" s="15">
        <v>6.7204497284605376</v>
      </c>
      <c r="M79" s="15">
        <v>7.5910091058525548</v>
      </c>
      <c r="N79" s="15">
        <v>7.1692863777496356</v>
      </c>
    </row>
    <row r="80" spans="1:14" x14ac:dyDescent="0.4">
      <c r="A80" s="11" t="s">
        <v>27</v>
      </c>
      <c r="B80" s="15">
        <v>73.578124573743906</v>
      </c>
      <c r="C80" s="15">
        <v>73.066608708351012</v>
      </c>
      <c r="D80" s="15">
        <v>76.350236955705697</v>
      </c>
      <c r="E80" s="15">
        <v>87.362430328862018</v>
      </c>
      <c r="F80" s="15">
        <v>88.36118553394995</v>
      </c>
      <c r="G80" s="15">
        <v>70.424841896936897</v>
      </c>
      <c r="H80" s="15">
        <v>86.146321902790532</v>
      </c>
      <c r="I80" s="15">
        <v>78.375383535563898</v>
      </c>
      <c r="J80" s="15">
        <v>32.029084005629045</v>
      </c>
      <c r="K80" s="15">
        <v>28.469160384396581</v>
      </c>
      <c r="L80" s="15">
        <v>32.251171132758522</v>
      </c>
      <c r="M80" s="15">
        <v>31.452411873734547</v>
      </c>
      <c r="N80" s="15">
        <v>41.628192185825135</v>
      </c>
    </row>
    <row r="81" spans="1:14" x14ac:dyDescent="0.4">
      <c r="A81" s="11" t="s">
        <v>28</v>
      </c>
      <c r="B81" s="15">
        <v>184.01584902244954</v>
      </c>
      <c r="C81" s="15">
        <v>161.68791928438492</v>
      </c>
      <c r="D81" s="15">
        <v>158.03075958912206</v>
      </c>
      <c r="E81" s="15">
        <v>169.67676585353624</v>
      </c>
      <c r="F81" s="15">
        <v>159.91682149956193</v>
      </c>
      <c r="G81" s="15">
        <v>156.83622500651333</v>
      </c>
      <c r="H81" s="15">
        <v>158.09439632984302</v>
      </c>
      <c r="I81" s="15">
        <v>149.8715126754945</v>
      </c>
      <c r="J81" s="15">
        <v>137.21021324825224</v>
      </c>
      <c r="K81" s="15">
        <v>128.51080636205671</v>
      </c>
      <c r="L81" s="15">
        <v>114.23058291724182</v>
      </c>
      <c r="M81" s="15">
        <v>109.02524276995831</v>
      </c>
      <c r="N81" s="15">
        <v>107.28362547331362</v>
      </c>
    </row>
    <row r="82" spans="1:14" x14ac:dyDescent="0.4">
      <c r="A82" s="11" t="s">
        <v>29</v>
      </c>
      <c r="B82" s="15">
        <v>324.54692236013415</v>
      </c>
      <c r="C82" s="15">
        <v>333.01079993838681</v>
      </c>
      <c r="D82" s="15">
        <v>320.54992031634049</v>
      </c>
      <c r="E82" s="15">
        <v>331.99425638323953</v>
      </c>
      <c r="F82" s="15">
        <v>261.82942440835365</v>
      </c>
      <c r="G82" s="15">
        <v>244.02550769856137</v>
      </c>
      <c r="H82" s="15">
        <v>240.29807548962165</v>
      </c>
      <c r="I82" s="15">
        <v>253.38500424677591</v>
      </c>
      <c r="J82" s="15">
        <v>222.2968513936022</v>
      </c>
      <c r="K82" s="15">
        <v>206.89968269731835</v>
      </c>
      <c r="L82" s="15">
        <v>210.03739526988446</v>
      </c>
      <c r="M82" s="15">
        <v>213.20279256227468</v>
      </c>
      <c r="N82" s="15">
        <v>217.35070681445902</v>
      </c>
    </row>
    <row r="83" spans="1:14" x14ac:dyDescent="0.4">
      <c r="A83" s="11" t="s">
        <v>30</v>
      </c>
      <c r="B83" s="15">
        <v>246.50186845077363</v>
      </c>
      <c r="C83" s="15">
        <v>265.89368395813864</v>
      </c>
      <c r="D83" s="15">
        <v>275.59042527676502</v>
      </c>
      <c r="E83" s="15">
        <v>281.46774372510316</v>
      </c>
      <c r="F83" s="15">
        <v>268.86168560990461</v>
      </c>
      <c r="G83" s="15">
        <v>252.97156210852305</v>
      </c>
      <c r="H83" s="15">
        <v>239.83668788431928</v>
      </c>
      <c r="I83" s="15">
        <v>208.25456328401643</v>
      </c>
      <c r="J83" s="15">
        <v>218.38671488381249</v>
      </c>
      <c r="K83" s="15">
        <v>175.12153388721637</v>
      </c>
      <c r="L83" s="15">
        <v>169.77123086223034</v>
      </c>
      <c r="M83" s="15">
        <v>163.64227179540251</v>
      </c>
      <c r="N83" s="15">
        <v>159.5880713680389</v>
      </c>
    </row>
    <row r="84" spans="1:14" x14ac:dyDescent="0.4">
      <c r="A84" s="11" t="s">
        <v>31</v>
      </c>
      <c r="B84" s="15">
        <v>27.063417817350366</v>
      </c>
      <c r="C84" s="15">
        <v>28.417263355880998</v>
      </c>
      <c r="D84" s="15">
        <v>38.185821347124403</v>
      </c>
      <c r="E84" s="15">
        <v>39.685162043906338</v>
      </c>
      <c r="F84" s="15">
        <v>36.907879215853683</v>
      </c>
      <c r="G84" s="15">
        <v>40.164718234118844</v>
      </c>
      <c r="H84" s="15">
        <v>35.118349180997505</v>
      </c>
      <c r="I84" s="15">
        <v>41.880364867871364</v>
      </c>
      <c r="J84" s="15">
        <v>42.274472802818593</v>
      </c>
      <c r="K84" s="15">
        <v>39.795558257674614</v>
      </c>
      <c r="L84" s="15">
        <v>38.845118876664245</v>
      </c>
      <c r="M84" s="15">
        <v>35.006730190340534</v>
      </c>
      <c r="N84" s="15">
        <v>33.924047813319689</v>
      </c>
    </row>
    <row r="85" spans="1:14" x14ac:dyDescent="0.4">
      <c r="A85" s="11" t="s">
        <v>32</v>
      </c>
      <c r="B85" s="15">
        <v>105.66913095115642</v>
      </c>
      <c r="C85" s="15">
        <v>107.11306119349082</v>
      </c>
      <c r="D85" s="15">
        <v>103.58877781332525</v>
      </c>
      <c r="E85" s="15">
        <v>97.462824825030339</v>
      </c>
      <c r="F85" s="15">
        <v>97.187605647541361</v>
      </c>
      <c r="G85" s="15">
        <v>89.381622098560342</v>
      </c>
      <c r="H85" s="15">
        <v>86.045866942183181</v>
      </c>
      <c r="I85" s="15">
        <v>80.02423563745505</v>
      </c>
      <c r="J85" s="15">
        <v>80.5499635694012</v>
      </c>
      <c r="K85" s="15">
        <v>76.921943076817641</v>
      </c>
      <c r="L85" s="15">
        <v>70.261497421972848</v>
      </c>
      <c r="M85" s="15">
        <v>68.840757281184239</v>
      </c>
      <c r="N85" s="15">
        <v>65.803665048190808</v>
      </c>
    </row>
    <row r="86" spans="1:14" x14ac:dyDescent="0.4">
      <c r="A86" s="11" t="s">
        <v>33</v>
      </c>
      <c r="B86" s="15">
        <v>11.683167845292443</v>
      </c>
      <c r="C86" s="15">
        <v>8.8999516907953549</v>
      </c>
      <c r="D86" s="15">
        <v>8.7831854611235176</v>
      </c>
      <c r="E86" s="15">
        <v>7.7751795656355673</v>
      </c>
      <c r="F86" s="15">
        <v>8.6882326593528365</v>
      </c>
      <c r="G86" s="15">
        <v>13.404929170529234</v>
      </c>
      <c r="H86" s="15">
        <v>24.688006704090654</v>
      </c>
      <c r="I86" s="15">
        <v>22.620238515380262</v>
      </c>
      <c r="J86" s="15">
        <v>25.300161142839826</v>
      </c>
      <c r="K86" s="15">
        <v>24.247169895515992</v>
      </c>
      <c r="L86" s="15">
        <v>22.312963205316628</v>
      </c>
      <c r="M86" s="15">
        <v>21.339253471598347</v>
      </c>
      <c r="N86" s="15">
        <v>21.339253471598347</v>
      </c>
    </row>
    <row r="87" spans="1:14" x14ac:dyDescent="0.4">
      <c r="A87" s="11" t="s">
        <v>34</v>
      </c>
      <c r="B87" s="15">
        <v>82.828129183125995</v>
      </c>
      <c r="C87" s="15">
        <v>83.102268774642113</v>
      </c>
      <c r="D87" s="15">
        <v>101.30402235258482</v>
      </c>
      <c r="E87" s="15">
        <v>97.027428103604876</v>
      </c>
      <c r="F87" s="15">
        <v>94.970041593325078</v>
      </c>
      <c r="G87" s="15">
        <v>89.74244690946891</v>
      </c>
      <c r="H87" s="15">
        <v>90.903582332181458</v>
      </c>
      <c r="I87" s="15">
        <v>84.752947866163879</v>
      </c>
      <c r="J87" s="15">
        <v>79.565245920151824</v>
      </c>
      <c r="K87" s="15">
        <v>82.649033397737014</v>
      </c>
      <c r="L87" s="15">
        <v>88.699481287963906</v>
      </c>
      <c r="M87" s="15">
        <v>52.014956130908459</v>
      </c>
      <c r="N87" s="15">
        <v>49.934357885672121</v>
      </c>
    </row>
    <row r="88" spans="1:14" x14ac:dyDescent="0.4">
      <c r="A88" s="11" t="s">
        <v>35</v>
      </c>
      <c r="B88" s="15">
        <v>20.083147174013106</v>
      </c>
      <c r="C88" s="15">
        <v>25.766414438845768</v>
      </c>
      <c r="D88" s="15">
        <v>124.47658028233812</v>
      </c>
      <c r="E88" s="15">
        <v>143.92283406311535</v>
      </c>
      <c r="F88" s="15">
        <v>141.89995266432243</v>
      </c>
      <c r="G88" s="15">
        <v>142.6746183206107</v>
      </c>
      <c r="H88" s="15">
        <v>118.41401204274678</v>
      </c>
      <c r="I88" s="15">
        <v>99.889797484866122</v>
      </c>
      <c r="J88" s="15">
        <v>90.566397228637427</v>
      </c>
      <c r="K88" s="15">
        <v>81.615494647756293</v>
      </c>
      <c r="L88" s="15">
        <v>78.940812908198652</v>
      </c>
      <c r="M88" s="15">
        <v>72.918199484153618</v>
      </c>
      <c r="N88" s="15">
        <v>85.599625481397723</v>
      </c>
    </row>
    <row r="89" spans="1:14" x14ac:dyDescent="0.4">
      <c r="A89" s="11" t="s">
        <v>36</v>
      </c>
      <c r="B89" s="15">
        <v>199.70583097179554</v>
      </c>
      <c r="C89" s="15">
        <v>185.66352635744684</v>
      </c>
      <c r="D89" s="15">
        <v>170.95432621966992</v>
      </c>
      <c r="E89" s="15">
        <v>172.28299533232948</v>
      </c>
      <c r="F89" s="15">
        <v>171.29287822899227</v>
      </c>
      <c r="G89" s="15">
        <v>189.34739351133427</v>
      </c>
      <c r="H89" s="15">
        <v>172.12993312265743</v>
      </c>
      <c r="I89" s="15">
        <v>163.17124185163732</v>
      </c>
      <c r="J89" s="15">
        <v>146.68875164747703</v>
      </c>
      <c r="K89" s="15">
        <v>149.80017683053066</v>
      </c>
      <c r="L89" s="15">
        <v>150.6867722978738</v>
      </c>
      <c r="M89" s="15">
        <v>143.29754635111908</v>
      </c>
      <c r="N89" s="15">
        <v>139.14399428297071</v>
      </c>
    </row>
    <row r="90" spans="1:14" x14ac:dyDescent="0.4">
      <c r="A90" s="11" t="s">
        <v>37</v>
      </c>
      <c r="B90" s="15">
        <v>328.22643284257856</v>
      </c>
      <c r="C90" s="15">
        <v>325.11434202367627</v>
      </c>
      <c r="D90" s="15">
        <v>149.55387361150261</v>
      </c>
      <c r="E90" s="15">
        <v>144.86483546611805</v>
      </c>
      <c r="F90" s="15">
        <v>142.9443501047688</v>
      </c>
      <c r="G90" s="15">
        <v>141.89582632781497</v>
      </c>
      <c r="H90" s="15">
        <v>140.01837263904233</v>
      </c>
      <c r="I90" s="15">
        <v>131.120299967374</v>
      </c>
      <c r="J90" s="15">
        <v>132.73706198681623</v>
      </c>
      <c r="K90" s="15">
        <v>124.70989734830673</v>
      </c>
      <c r="L90" s="15">
        <v>127.95302070872684</v>
      </c>
      <c r="M90" s="15">
        <v>128.94297068812776</v>
      </c>
      <c r="N90" s="15">
        <v>128.19330225389444</v>
      </c>
    </row>
    <row r="91" spans="1:14" x14ac:dyDescent="0.4">
      <c r="A91" s="11" t="s">
        <v>38</v>
      </c>
      <c r="B91" s="15">
        <v>201.47472500983528</v>
      </c>
      <c r="C91" s="15">
        <v>186.08307484476728</v>
      </c>
      <c r="D91" s="15">
        <v>99.127203358589568</v>
      </c>
      <c r="E91" s="15">
        <v>102.1888682060477</v>
      </c>
      <c r="F91" s="15">
        <v>99.17707615078487</v>
      </c>
      <c r="G91" s="15">
        <v>98.583411681485657</v>
      </c>
      <c r="H91" s="15">
        <v>95.744123491526452</v>
      </c>
      <c r="I91" s="15">
        <v>95.210061937926071</v>
      </c>
      <c r="J91" s="15">
        <v>94.583881701501994</v>
      </c>
      <c r="K91" s="15">
        <v>55.516269990045373</v>
      </c>
      <c r="L91" s="15">
        <v>90.371010579330559</v>
      </c>
      <c r="M91" s="15">
        <v>92.071873468980442</v>
      </c>
      <c r="N91" s="15">
        <v>83.36237192461742</v>
      </c>
    </row>
    <row r="92" spans="1:14" x14ac:dyDescent="0.4">
      <c r="A92" s="11" t="s">
        <v>39</v>
      </c>
      <c r="B92" s="15">
        <v>162.63257238348339</v>
      </c>
      <c r="C92" s="15">
        <v>173.47006921400083</v>
      </c>
      <c r="D92" s="15">
        <v>175.28369163853839</v>
      </c>
      <c r="E92" s="15">
        <v>184.65496578192696</v>
      </c>
      <c r="F92" s="15">
        <v>181.28295323816857</v>
      </c>
      <c r="G92" s="15">
        <v>171.13747637106528</v>
      </c>
      <c r="H92" s="15">
        <v>167.19181369519859</v>
      </c>
      <c r="I92" s="15">
        <v>110.80546405858868</v>
      </c>
      <c r="J92" s="15">
        <v>105.72569874440281</v>
      </c>
      <c r="K92" s="15">
        <v>93.838826947041781</v>
      </c>
      <c r="L92" s="15">
        <v>88.310410395053026</v>
      </c>
      <c r="M92" s="15">
        <v>95.918002715772914</v>
      </c>
      <c r="N92" s="15">
        <v>102.7692886240424</v>
      </c>
    </row>
    <row r="93" spans="1:14" x14ac:dyDescent="0.4">
      <c r="A93" s="11" t="s">
        <v>40</v>
      </c>
      <c r="B93" s="15">
        <v>98.959595617370212</v>
      </c>
      <c r="C93" s="15">
        <v>94.765980653582545</v>
      </c>
      <c r="D93" s="15">
        <v>87.992351706238452</v>
      </c>
      <c r="E93" s="15">
        <v>94.650299656815619</v>
      </c>
      <c r="F93" s="15">
        <v>97.398458280631459</v>
      </c>
      <c r="G93" s="15">
        <v>92.182713553206696</v>
      </c>
      <c r="H93" s="15">
        <v>92.728653278087251</v>
      </c>
      <c r="I93" s="15">
        <v>89.005406564152167</v>
      </c>
      <c r="J93" s="15">
        <v>67.050679902272236</v>
      </c>
      <c r="K93" s="15">
        <v>61.260872905658829</v>
      </c>
      <c r="L93" s="15">
        <v>59.445472165094195</v>
      </c>
      <c r="M93" s="15">
        <v>69.769637124449275</v>
      </c>
      <c r="N93" s="15">
        <v>67.717588973730173</v>
      </c>
    </row>
    <row r="94" spans="1:14" x14ac:dyDescent="0.4">
      <c r="A94" s="11" t="s">
        <v>41</v>
      </c>
      <c r="B94" s="15">
        <v>76.20765689021556</v>
      </c>
      <c r="C94" s="15">
        <v>78.012859469169172</v>
      </c>
      <c r="D94" s="15">
        <v>78.186891229489888</v>
      </c>
      <c r="E94" s="15">
        <v>72.857634399632985</v>
      </c>
      <c r="F94" s="15">
        <v>78.729541864139023</v>
      </c>
      <c r="G94" s="15">
        <v>84.792669516635556</v>
      </c>
      <c r="H94" s="15">
        <v>91.241999645273268</v>
      </c>
      <c r="I94" s="15">
        <v>86.434448665999113</v>
      </c>
      <c r="J94" s="15">
        <v>81.621231007033813</v>
      </c>
      <c r="K94" s="15">
        <v>76.753647960217506</v>
      </c>
      <c r="L94" s="15">
        <v>83.709975131747854</v>
      </c>
      <c r="M94" s="15">
        <v>84.76161562717347</v>
      </c>
      <c r="N94" s="15">
        <v>84.761615627173455</v>
      </c>
    </row>
    <row r="95" spans="1:14" x14ac:dyDescent="0.4">
      <c r="A95" s="11" t="s">
        <v>42</v>
      </c>
      <c r="B95" s="15">
        <v>76.771128413487219</v>
      </c>
      <c r="C95" s="15">
        <v>100.79345182796872</v>
      </c>
      <c r="D95" s="15">
        <v>94.573295971711914</v>
      </c>
      <c r="E95" s="15">
        <v>114.32496801238273</v>
      </c>
      <c r="F95" s="15">
        <v>116.14845254684074</v>
      </c>
      <c r="G95" s="15">
        <v>98.497053473617243</v>
      </c>
      <c r="H95" s="15">
        <v>98.683653725847677</v>
      </c>
      <c r="I95" s="15">
        <v>98.262706014607545</v>
      </c>
      <c r="J95" s="15">
        <v>98.681581131133484</v>
      </c>
      <c r="K95" s="15">
        <v>98.915877218348328</v>
      </c>
      <c r="L95" s="15">
        <v>79.445505422325894</v>
      </c>
      <c r="M95" s="15">
        <v>60.012032328094477</v>
      </c>
      <c r="N95" s="15">
        <v>60.012032328094477</v>
      </c>
    </row>
    <row r="97" spans="1:14" x14ac:dyDescent="0.4">
      <c r="A97" s="18" t="s">
        <v>58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x14ac:dyDescent="0.4">
      <c r="B98" s="12">
        <v>2005</v>
      </c>
      <c r="C98" s="12">
        <v>2006</v>
      </c>
      <c r="D98" s="12">
        <v>2007</v>
      </c>
      <c r="E98" s="12">
        <v>2008</v>
      </c>
      <c r="F98" s="12">
        <v>2009</v>
      </c>
      <c r="G98" s="12">
        <v>2010</v>
      </c>
      <c r="H98" s="12">
        <v>2011</v>
      </c>
      <c r="I98" s="12">
        <v>2012</v>
      </c>
      <c r="J98" s="12">
        <v>2013</v>
      </c>
      <c r="K98" s="12">
        <v>2014</v>
      </c>
      <c r="L98" s="12">
        <v>2015</v>
      </c>
      <c r="M98" s="12">
        <v>2016</v>
      </c>
      <c r="N98" s="12">
        <v>2017</v>
      </c>
    </row>
    <row r="99" spans="1:14" x14ac:dyDescent="0.4">
      <c r="A99" s="11" t="s">
        <v>22</v>
      </c>
      <c r="B99" s="15">
        <v>3.4157813030000002</v>
      </c>
      <c r="C99" s="15">
        <v>3.5624272050000001</v>
      </c>
      <c r="D99" s="15">
        <v>4.9398417999999999E-2</v>
      </c>
      <c r="E99" s="15">
        <v>0.12260454</v>
      </c>
      <c r="F99" s="15">
        <v>0.19508648200000001</v>
      </c>
      <c r="G99" s="15">
        <v>2.6510271639999998</v>
      </c>
      <c r="H99" s="15">
        <v>0.93986040999999998</v>
      </c>
      <c r="I99" s="15">
        <v>0.52057215099999998</v>
      </c>
      <c r="J99" s="15">
        <v>0.83888122799999998</v>
      </c>
      <c r="K99" s="15">
        <v>0.77113380099999995</v>
      </c>
      <c r="L99" s="15">
        <v>0.24250133200000001</v>
      </c>
      <c r="M99" s="15">
        <v>1.1338178539999999</v>
      </c>
      <c r="N99" s="15">
        <v>1.027377811</v>
      </c>
    </row>
    <row r="100" spans="1:14" x14ac:dyDescent="0.4">
      <c r="A100" s="11" t="s">
        <v>23</v>
      </c>
      <c r="B100" s="15">
        <v>18.60770303</v>
      </c>
      <c r="C100" s="15">
        <v>18.907991719999998</v>
      </c>
      <c r="D100" s="15">
        <v>20.86294019</v>
      </c>
      <c r="E100" s="15">
        <v>17.564358330000001</v>
      </c>
      <c r="F100" s="15">
        <v>14.2537609</v>
      </c>
      <c r="G100" s="15">
        <v>17.231980360000001</v>
      </c>
      <c r="H100" s="15">
        <v>24.73584872</v>
      </c>
      <c r="I100" s="15">
        <v>29.855871109999999</v>
      </c>
      <c r="J100" s="15">
        <v>60.715310350000003</v>
      </c>
      <c r="K100" s="15">
        <v>55.664014219999999</v>
      </c>
      <c r="L100" s="15">
        <v>51.327527179999997</v>
      </c>
      <c r="M100" s="15">
        <v>45.96682363</v>
      </c>
      <c r="N100" s="15">
        <v>49.223506209999996</v>
      </c>
    </row>
    <row r="101" spans="1:14" x14ac:dyDescent="0.4">
      <c r="A101" s="11" t="s">
        <v>24</v>
      </c>
      <c r="B101" s="15">
        <v>21.220773250000001</v>
      </c>
      <c r="C101" s="15">
        <v>21.749274509999999</v>
      </c>
      <c r="D101" s="15">
        <v>21.117206800000002</v>
      </c>
      <c r="E101" s="15">
        <v>22.328430489999999</v>
      </c>
      <c r="F101" s="15">
        <v>23.178729959999998</v>
      </c>
      <c r="G101" s="15">
        <v>22.334636840000002</v>
      </c>
      <c r="H101" s="15">
        <v>19.757710580000001</v>
      </c>
      <c r="I101" s="15">
        <v>21.022652229999998</v>
      </c>
      <c r="J101" s="15">
        <v>16.54873486</v>
      </c>
      <c r="K101" s="15">
        <v>12.091997579999999</v>
      </c>
      <c r="L101" s="15">
        <v>25.029633230000002</v>
      </c>
      <c r="M101" s="15">
        <v>26.329711499999998</v>
      </c>
      <c r="N101" s="15">
        <v>4.7304548000000002E-2</v>
      </c>
    </row>
    <row r="102" spans="1:14" x14ac:dyDescent="0.4">
      <c r="A102" s="11" t="s">
        <v>25</v>
      </c>
      <c r="B102" s="15">
        <v>99.608467989999994</v>
      </c>
      <c r="C102" s="15">
        <v>105.47685060000001</v>
      </c>
      <c r="D102" s="15">
        <v>101.6520637</v>
      </c>
      <c r="E102" s="15">
        <v>99.136605639999999</v>
      </c>
      <c r="F102" s="15">
        <v>101.26949329999999</v>
      </c>
      <c r="G102" s="15">
        <v>103.49610560000001</v>
      </c>
      <c r="H102" s="15">
        <v>108.51353640000001</v>
      </c>
      <c r="I102" s="15">
        <v>154.5608393</v>
      </c>
      <c r="J102" s="15">
        <v>233.9041129</v>
      </c>
      <c r="K102" s="15">
        <v>319.01439479999999</v>
      </c>
      <c r="L102" s="15">
        <v>412.00179420000001</v>
      </c>
      <c r="M102" s="15">
        <v>482.5054384</v>
      </c>
      <c r="N102" s="15">
        <v>558.54433740000002</v>
      </c>
    </row>
    <row r="103" spans="1:14" x14ac:dyDescent="0.4">
      <c r="A103" s="11" t="s">
        <v>26</v>
      </c>
      <c r="B103" s="15">
        <v>0.54729959699999997</v>
      </c>
      <c r="C103" s="15">
        <v>0.57414517700000001</v>
      </c>
      <c r="D103" s="15">
        <v>0.94590870900000001</v>
      </c>
      <c r="E103" s="15">
        <v>1.0914964190000001</v>
      </c>
      <c r="F103" s="15">
        <v>0.90355091399999998</v>
      </c>
      <c r="G103" s="15">
        <v>1.243367154</v>
      </c>
      <c r="H103" s="15">
        <v>1.0334563809999999</v>
      </c>
      <c r="I103" s="15">
        <v>1.4007549480000001</v>
      </c>
      <c r="J103" s="15">
        <v>1.381805309</v>
      </c>
      <c r="K103" s="15">
        <v>1.238417009</v>
      </c>
      <c r="L103" s="15">
        <v>1.3348493269999999</v>
      </c>
      <c r="M103" s="15">
        <v>1.194740489</v>
      </c>
      <c r="N103" s="15">
        <v>4.9046353280000003</v>
      </c>
    </row>
    <row r="104" spans="1:14" x14ac:dyDescent="0.4">
      <c r="A104" s="11" t="s">
        <v>27</v>
      </c>
      <c r="B104" s="15">
        <v>49.164370949999999</v>
      </c>
      <c r="C104" s="15">
        <v>51.294609100000002</v>
      </c>
      <c r="D104" s="15">
        <v>75.155580310000005</v>
      </c>
      <c r="E104" s="15">
        <v>67.413174330000004</v>
      </c>
      <c r="F104" s="15">
        <v>77.72177748</v>
      </c>
      <c r="G104" s="15">
        <v>20.862907969999998</v>
      </c>
      <c r="H104" s="15">
        <v>12.17383549</v>
      </c>
      <c r="I104" s="15">
        <v>83.120739610000001</v>
      </c>
      <c r="J104" s="15">
        <v>108.9858217</v>
      </c>
      <c r="K104" s="15">
        <v>136.44901229999999</v>
      </c>
      <c r="L104" s="15">
        <v>343.27962259999998</v>
      </c>
      <c r="M104" s="15">
        <v>172.65986509999999</v>
      </c>
      <c r="N104" s="15">
        <v>177.71722790000001</v>
      </c>
    </row>
    <row r="105" spans="1:14" x14ac:dyDescent="0.4">
      <c r="A105" s="11" t="s">
        <v>28</v>
      </c>
      <c r="B105" s="15">
        <v>88.961786450000005</v>
      </c>
      <c r="C105" s="15">
        <v>89.841787359999998</v>
      </c>
      <c r="D105" s="15">
        <v>82.1126419</v>
      </c>
      <c r="E105" s="15">
        <v>101.6296803</v>
      </c>
      <c r="F105" s="15">
        <v>105.234447</v>
      </c>
      <c r="G105" s="15">
        <v>106.9185043</v>
      </c>
      <c r="H105" s="15">
        <v>112.0801048</v>
      </c>
      <c r="I105" s="15">
        <v>151.45677330000001</v>
      </c>
      <c r="J105" s="15">
        <v>124.51493480000001</v>
      </c>
      <c r="K105" s="15">
        <v>157.59696880000001</v>
      </c>
      <c r="L105" s="15">
        <v>129.6810552</v>
      </c>
      <c r="M105" s="15">
        <v>127.77305629999999</v>
      </c>
      <c r="N105" s="15">
        <v>134.9892734</v>
      </c>
    </row>
    <row r="106" spans="1:14" x14ac:dyDescent="0.4">
      <c r="A106" s="11" t="s">
        <v>29</v>
      </c>
      <c r="B106" s="15">
        <v>32.016115310000004</v>
      </c>
      <c r="C106" s="15">
        <v>33.136018880000002</v>
      </c>
      <c r="D106" s="15">
        <v>39.652309529999997</v>
      </c>
      <c r="E106" s="15">
        <v>28.264375879999999</v>
      </c>
      <c r="F106" s="15">
        <v>25.937477359999999</v>
      </c>
      <c r="G106" s="15">
        <v>27.591315059999999</v>
      </c>
      <c r="H106" s="15">
        <v>38.798453080000002</v>
      </c>
      <c r="I106" s="15">
        <v>48.746487739999999</v>
      </c>
      <c r="J106" s="15">
        <v>43.183849129999999</v>
      </c>
      <c r="K106" s="15">
        <v>53.807159079999998</v>
      </c>
      <c r="L106" s="15">
        <v>49.671151190000003</v>
      </c>
      <c r="M106" s="15">
        <v>54.097097679999997</v>
      </c>
      <c r="N106" s="15">
        <v>56.423662780000001</v>
      </c>
    </row>
    <row r="107" spans="1:14" x14ac:dyDescent="0.4">
      <c r="A107" s="11" t="s">
        <v>30</v>
      </c>
      <c r="B107" s="15">
        <v>602.34416280000005</v>
      </c>
      <c r="C107" s="15">
        <v>616.04628319999995</v>
      </c>
      <c r="D107" s="15">
        <v>623.50986309999996</v>
      </c>
      <c r="E107" s="15">
        <v>687.544353</v>
      </c>
      <c r="F107" s="15">
        <v>635.89753099999996</v>
      </c>
      <c r="G107" s="15">
        <v>740.31079629999999</v>
      </c>
      <c r="H107" s="15">
        <v>866.58837040000003</v>
      </c>
      <c r="I107" s="15">
        <v>982.32512440000005</v>
      </c>
      <c r="J107" s="15">
        <v>971.88698160000001</v>
      </c>
      <c r="K107" s="15">
        <v>967.40395950000004</v>
      </c>
      <c r="L107" s="15">
        <v>852.45772969999996</v>
      </c>
      <c r="M107" s="15">
        <v>1032.4069300000001</v>
      </c>
      <c r="N107" s="15">
        <v>1159.9775059999999</v>
      </c>
    </row>
    <row r="108" spans="1:14" x14ac:dyDescent="0.4">
      <c r="A108" s="11" t="s">
        <v>31</v>
      </c>
      <c r="B108" s="15">
        <v>0.76303803000000003</v>
      </c>
      <c r="C108" s="15">
        <v>0.79023348800000004</v>
      </c>
      <c r="D108" s="15">
        <v>0.638950872</v>
      </c>
      <c r="E108" s="15">
        <v>0.65763982799999998</v>
      </c>
      <c r="F108" s="15">
        <v>0.71556092400000004</v>
      </c>
      <c r="G108" s="15">
        <v>0.77739375200000005</v>
      </c>
      <c r="H108" s="15">
        <v>0.85404836399999995</v>
      </c>
      <c r="I108" s="15">
        <v>0.74235726400000002</v>
      </c>
      <c r="J108" s="15">
        <v>0.68484645899999996</v>
      </c>
      <c r="K108" s="15">
        <v>0.71193888599999999</v>
      </c>
      <c r="L108" s="15">
        <v>1.4089523960000001</v>
      </c>
      <c r="M108" s="15">
        <v>4.7100292340000003</v>
      </c>
      <c r="N108" s="15">
        <v>68.723624779999994</v>
      </c>
    </row>
    <row r="109" spans="1:14" x14ac:dyDescent="0.4">
      <c r="A109" s="11" t="s">
        <v>32</v>
      </c>
      <c r="B109" s="15">
        <v>1.3183952320000001</v>
      </c>
      <c r="C109" s="15">
        <v>1.408826962</v>
      </c>
      <c r="D109" s="15">
        <v>2.4020586160000001</v>
      </c>
      <c r="E109" s="15">
        <v>2.5923101860000002</v>
      </c>
      <c r="F109" s="15">
        <v>2.0142508939999999</v>
      </c>
      <c r="G109" s="15">
        <v>2.0547673460000002</v>
      </c>
      <c r="H109" s="15">
        <v>2.0013256350000002</v>
      </c>
      <c r="I109" s="15">
        <v>3.3255641210000002</v>
      </c>
      <c r="J109" s="15">
        <v>2.5542950709999999</v>
      </c>
      <c r="K109" s="15">
        <v>1.3603038350000001</v>
      </c>
      <c r="L109" s="15">
        <v>1.4628544859999999</v>
      </c>
      <c r="M109" s="15">
        <v>1.490706104</v>
      </c>
      <c r="N109" s="15">
        <v>1.6071279730000001</v>
      </c>
    </row>
    <row r="110" spans="1:14" x14ac:dyDescent="0.4">
      <c r="A110" s="11" t="s">
        <v>33</v>
      </c>
      <c r="B110" s="15">
        <v>0.81782174900000004</v>
      </c>
      <c r="C110" s="15">
        <v>0.83066215799999998</v>
      </c>
      <c r="D110" s="15">
        <v>0.81000488100000001</v>
      </c>
      <c r="E110" s="15">
        <v>0.35960205499999998</v>
      </c>
      <c r="F110" s="15">
        <v>0.617829878</v>
      </c>
      <c r="G110" s="15">
        <v>1.035052031</v>
      </c>
      <c r="H110" s="15">
        <v>0.953336874</v>
      </c>
      <c r="I110" s="15">
        <v>1.285583556</v>
      </c>
      <c r="J110" s="15">
        <v>0.95016160699999996</v>
      </c>
      <c r="K110" s="15">
        <v>0.78989818899999997</v>
      </c>
      <c r="L110" s="15">
        <v>0.84324406799999996</v>
      </c>
      <c r="M110" s="15">
        <v>0.79511913999999995</v>
      </c>
      <c r="N110" s="15">
        <v>0.65966126999999997</v>
      </c>
    </row>
    <row r="111" spans="1:14" x14ac:dyDescent="0.4">
      <c r="A111" s="11" t="s">
        <v>34</v>
      </c>
      <c r="B111" s="15">
        <v>265.53230380000002</v>
      </c>
      <c r="C111" s="15">
        <v>266.41114670000002</v>
      </c>
      <c r="D111" s="15">
        <v>257.54197850000003</v>
      </c>
      <c r="E111" s="15">
        <v>223.0065888</v>
      </c>
      <c r="F111" s="15">
        <v>188.79209370000001</v>
      </c>
      <c r="G111" s="15">
        <v>129.87297340000001</v>
      </c>
      <c r="H111" s="15">
        <v>159.05932680000001</v>
      </c>
      <c r="I111" s="15">
        <v>301.26220069999999</v>
      </c>
      <c r="J111" s="15">
        <v>282.01901420000002</v>
      </c>
      <c r="K111" s="15">
        <v>262.96306950000002</v>
      </c>
      <c r="L111" s="15">
        <v>263.70981899999998</v>
      </c>
      <c r="M111" s="15">
        <v>258.05347949999998</v>
      </c>
      <c r="N111" s="15">
        <v>390.95585360000001</v>
      </c>
    </row>
    <row r="112" spans="1:14" x14ac:dyDescent="0.4">
      <c r="A112" s="11" t="s">
        <v>35</v>
      </c>
      <c r="B112" s="15">
        <v>37.707840130000001</v>
      </c>
      <c r="C112" s="15">
        <v>43.843164569999999</v>
      </c>
      <c r="D112" s="15">
        <v>185.98622700000001</v>
      </c>
      <c r="E112" s="15">
        <v>161.1935742</v>
      </c>
      <c r="F112" s="15">
        <v>205.753389</v>
      </c>
      <c r="G112" s="15">
        <v>250.48390219999999</v>
      </c>
      <c r="H112" s="15">
        <v>255.97993249999999</v>
      </c>
      <c r="I112" s="15">
        <v>28.343730040000001</v>
      </c>
      <c r="J112" s="15">
        <v>128.46687299999999</v>
      </c>
      <c r="K112" s="15">
        <v>127.8224208</v>
      </c>
      <c r="L112" s="15">
        <v>127.2178565</v>
      </c>
      <c r="M112" s="15">
        <v>106.5239784</v>
      </c>
      <c r="N112" s="15">
        <v>108.45155509999999</v>
      </c>
    </row>
    <row r="113" spans="1:14" x14ac:dyDescent="0.4">
      <c r="A113" s="11" t="s">
        <v>36</v>
      </c>
      <c r="B113" s="15">
        <v>10.501772150000001</v>
      </c>
      <c r="C113" s="15">
        <v>10.08202532</v>
      </c>
      <c r="D113" s="15">
        <v>17.145861629999999</v>
      </c>
      <c r="E113" s="15">
        <v>16.164198679999998</v>
      </c>
      <c r="F113" s="15">
        <v>12.09724185</v>
      </c>
      <c r="G113" s="15">
        <v>20.137171859999999</v>
      </c>
      <c r="H113" s="15">
        <v>37.230782410000003</v>
      </c>
      <c r="I113" s="15">
        <v>42.275718920000003</v>
      </c>
      <c r="J113" s="15">
        <v>44.130152860000003</v>
      </c>
      <c r="K113" s="15">
        <v>53.585072910000001</v>
      </c>
      <c r="L113" s="15">
        <v>54.752634209999997</v>
      </c>
      <c r="M113" s="15">
        <v>51.35503696</v>
      </c>
      <c r="N113" s="15">
        <v>49.675963539999998</v>
      </c>
    </row>
    <row r="114" spans="1:14" x14ac:dyDescent="0.4">
      <c r="A114" s="11" t="s">
        <v>37</v>
      </c>
      <c r="B114" s="15">
        <v>1.210051365</v>
      </c>
      <c r="C114" s="15">
        <v>1.2444568119999999</v>
      </c>
      <c r="D114" s="15">
        <v>0.66304673000000003</v>
      </c>
      <c r="E114" s="15">
        <v>0.51737441200000001</v>
      </c>
      <c r="F114" s="15">
        <v>0.37032215099999999</v>
      </c>
      <c r="G114" s="15">
        <v>0.31425096600000002</v>
      </c>
      <c r="H114" s="15">
        <v>0.39324308899999999</v>
      </c>
      <c r="I114" s="15">
        <v>0.87314199800000003</v>
      </c>
      <c r="J114" s="15">
        <v>2.344524286</v>
      </c>
      <c r="K114" s="15">
        <v>2.0252289920000002</v>
      </c>
      <c r="L114" s="15">
        <v>1.727739911</v>
      </c>
      <c r="M114" s="15">
        <v>8.6961538370000007</v>
      </c>
      <c r="N114" s="15">
        <v>1.828441311</v>
      </c>
    </row>
    <row r="115" spans="1:14" x14ac:dyDescent="0.4">
      <c r="A115" s="11" t="s">
        <v>38</v>
      </c>
      <c r="B115" s="15">
        <v>1.1685534049999999</v>
      </c>
      <c r="C115" s="15">
        <v>1.1992020379999999</v>
      </c>
      <c r="D115" s="15">
        <v>0.684449737</v>
      </c>
      <c r="E115" s="15">
        <v>0.54659162100000003</v>
      </c>
      <c r="F115" s="15">
        <v>0.63329940200000001</v>
      </c>
      <c r="G115" s="15">
        <v>0.52898416000000004</v>
      </c>
      <c r="H115" s="15">
        <v>6.4233398999999997E-2</v>
      </c>
      <c r="I115" s="15">
        <v>0.602997059</v>
      </c>
      <c r="J115" s="15">
        <v>0.63997665400000003</v>
      </c>
      <c r="K115" s="15">
        <v>0.59957571600000004</v>
      </c>
      <c r="L115" s="15">
        <v>0.709350535</v>
      </c>
      <c r="M115" s="15">
        <v>1.6473400060000001</v>
      </c>
      <c r="N115" s="15">
        <v>7.8062018130000004</v>
      </c>
    </row>
    <row r="116" spans="1:14" x14ac:dyDescent="0.4">
      <c r="A116" s="11" t="s">
        <v>39</v>
      </c>
      <c r="B116" s="15">
        <v>24.859550349999999</v>
      </c>
      <c r="C116" s="15">
        <v>26.516139150000001</v>
      </c>
      <c r="D116" s="15">
        <v>50.167401400000003</v>
      </c>
      <c r="E116" s="15">
        <v>48.748910969999997</v>
      </c>
      <c r="F116" s="15">
        <v>44.383067859999997</v>
      </c>
      <c r="G116" s="15">
        <v>64.601228120000002</v>
      </c>
      <c r="H116" s="15">
        <v>76.953247480000002</v>
      </c>
      <c r="I116" s="15">
        <v>98.479985670000005</v>
      </c>
      <c r="J116" s="15">
        <v>78.455076320000003</v>
      </c>
      <c r="K116" s="15">
        <v>66.049128620000005</v>
      </c>
      <c r="L116" s="15">
        <v>116.6172935</v>
      </c>
      <c r="M116" s="15">
        <v>245.55008699999999</v>
      </c>
      <c r="N116" s="15">
        <v>505.62490000000003</v>
      </c>
    </row>
    <row r="117" spans="1:14" x14ac:dyDescent="0.4">
      <c r="A117" s="11" t="s">
        <v>40</v>
      </c>
      <c r="B117" s="15">
        <v>55.379312159999998</v>
      </c>
      <c r="C117" s="15">
        <v>57.451875770000001</v>
      </c>
      <c r="D117" s="15">
        <v>67.636787679999998</v>
      </c>
      <c r="E117" s="15">
        <v>52.945011370000003</v>
      </c>
      <c r="F117" s="15">
        <v>53.270993509999997</v>
      </c>
      <c r="G117" s="15">
        <v>73.313312879999998</v>
      </c>
      <c r="H117" s="15">
        <v>61.791552369999998</v>
      </c>
      <c r="I117" s="15">
        <v>80.343562230000003</v>
      </c>
      <c r="J117" s="15">
        <v>47.610046410000002</v>
      </c>
      <c r="K117" s="15">
        <v>29.15404942</v>
      </c>
      <c r="L117" s="15">
        <v>31.67623729</v>
      </c>
      <c r="M117" s="15">
        <v>75.246553640000002</v>
      </c>
      <c r="N117" s="15">
        <v>54.557804179999998</v>
      </c>
    </row>
    <row r="118" spans="1:14" x14ac:dyDescent="0.4">
      <c r="A118" s="11" t="s">
        <v>41</v>
      </c>
      <c r="B118" s="15">
        <v>0.65320848799999998</v>
      </c>
      <c r="C118" s="15">
        <v>0.66868165300000004</v>
      </c>
      <c r="D118" s="15">
        <v>0.67017335300000003</v>
      </c>
      <c r="E118" s="15">
        <v>0.61648767599999998</v>
      </c>
      <c r="F118" s="15">
        <v>0.44988309599999998</v>
      </c>
      <c r="G118" s="15">
        <v>2.3572362130000002</v>
      </c>
      <c r="H118" s="15">
        <v>1.077796121</v>
      </c>
      <c r="I118" s="15">
        <v>1.3944757720000001</v>
      </c>
      <c r="J118" s="15">
        <v>1.049415827</v>
      </c>
      <c r="K118" s="15">
        <v>1.1867294799999999</v>
      </c>
      <c r="L118" s="15">
        <v>1.0045197020000001</v>
      </c>
      <c r="M118" s="15">
        <v>0.70836493099999998</v>
      </c>
      <c r="N118" s="15">
        <v>0.659929722</v>
      </c>
    </row>
    <row r="119" spans="1:14" x14ac:dyDescent="0.4">
      <c r="A119" s="11" t="s">
        <v>42</v>
      </c>
      <c r="B119" s="15">
        <v>225.51518970000001</v>
      </c>
      <c r="C119" s="15">
        <v>236.86461180000001</v>
      </c>
      <c r="D119" s="15">
        <v>223.19297850000001</v>
      </c>
      <c r="E119" s="15">
        <v>367.74531380000002</v>
      </c>
      <c r="F119" s="15">
        <v>385.22570089999999</v>
      </c>
      <c r="G119" s="15">
        <v>356.5593336</v>
      </c>
      <c r="H119" s="15">
        <v>269.03137679999998</v>
      </c>
      <c r="I119" s="15">
        <v>235.55535889999999</v>
      </c>
      <c r="J119" s="15">
        <v>96.293486869999995</v>
      </c>
      <c r="K119" s="15">
        <v>242.9769608</v>
      </c>
      <c r="L119" s="15">
        <v>225.62523540000001</v>
      </c>
      <c r="M119" s="15">
        <v>218.8038699</v>
      </c>
      <c r="N119" s="15">
        <v>348.80993590000003</v>
      </c>
    </row>
    <row r="121" spans="1:14" x14ac:dyDescent="0.4">
      <c r="A121" s="18" t="s">
        <v>59</v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</row>
    <row r="122" spans="1:14" x14ac:dyDescent="0.4">
      <c r="B122" s="12">
        <v>2005</v>
      </c>
      <c r="C122" s="12">
        <v>2006</v>
      </c>
      <c r="D122" s="12">
        <v>2007</v>
      </c>
      <c r="E122" s="12">
        <v>2008</v>
      </c>
      <c r="F122" s="12">
        <v>2009</v>
      </c>
      <c r="G122" s="12">
        <v>2010</v>
      </c>
      <c r="H122" s="12">
        <v>2011</v>
      </c>
      <c r="I122" s="12">
        <v>2012</v>
      </c>
      <c r="J122" s="12">
        <v>2013</v>
      </c>
      <c r="K122" s="12">
        <v>2014</v>
      </c>
      <c r="L122" s="12">
        <v>2015</v>
      </c>
      <c r="M122" s="12">
        <v>2016</v>
      </c>
      <c r="N122" s="12">
        <v>2017</v>
      </c>
    </row>
    <row r="123" spans="1:14" x14ac:dyDescent="0.4">
      <c r="A123" s="11" t="s">
        <v>22</v>
      </c>
      <c r="B123" s="15">
        <v>9.9008153716868446</v>
      </c>
      <c r="C123" s="15">
        <v>20.651751915176089</v>
      </c>
      <c r="D123" s="15">
        <v>19.759367243604594</v>
      </c>
      <c r="E123" s="15">
        <v>24.52090797283568</v>
      </c>
      <c r="F123" s="15">
        <v>4.877162056288797</v>
      </c>
      <c r="G123" s="15">
        <v>9.7107222120507117</v>
      </c>
      <c r="H123" s="15">
        <v>53.017766709121794</v>
      </c>
      <c r="I123" s="15">
        <v>71.638369365995942</v>
      </c>
      <c r="J123" s="15">
        <v>9.4788839359418837</v>
      </c>
      <c r="K123" s="15">
        <v>9.4040707391068068</v>
      </c>
      <c r="L123" s="15">
        <v>9.3269742942723592</v>
      </c>
      <c r="M123" s="15">
        <v>9.2556559516480075</v>
      </c>
      <c r="N123" s="15">
        <v>9.2556559516480092</v>
      </c>
    </row>
    <row r="124" spans="1:14" x14ac:dyDescent="0.4">
      <c r="A124" s="11" t="s">
        <v>23</v>
      </c>
      <c r="B124" s="15">
        <v>396.30382484191642</v>
      </c>
      <c r="C124" s="15">
        <v>485.54632081576585</v>
      </c>
      <c r="D124" s="15">
        <v>556.5523538281119</v>
      </c>
      <c r="E124" s="15">
        <v>1129.5440573680139</v>
      </c>
      <c r="F124" s="15">
        <v>692.0304205789862</v>
      </c>
      <c r="G124" s="15">
        <v>689.23800454744264</v>
      </c>
      <c r="H124" s="15">
        <v>664.9753756083843</v>
      </c>
      <c r="I124" s="15">
        <v>718.40175236041762</v>
      </c>
      <c r="J124" s="15">
        <v>787.38915330470149</v>
      </c>
      <c r="K124" s="15">
        <v>753.96066230939618</v>
      </c>
      <c r="L124" s="15">
        <v>741.54154846038477</v>
      </c>
      <c r="M124" s="15">
        <v>552.27315479193169</v>
      </c>
      <c r="N124" s="15">
        <v>619.40027857879625</v>
      </c>
    </row>
    <row r="125" spans="1:14" x14ac:dyDescent="0.4">
      <c r="A125" s="11" t="s">
        <v>24</v>
      </c>
      <c r="B125" s="15">
        <v>135.10119614147908</v>
      </c>
      <c r="C125" s="15">
        <v>111.44814579903377</v>
      </c>
      <c r="D125" s="15">
        <v>75.889961927755593</v>
      </c>
      <c r="E125" s="15">
        <v>95.224188852349144</v>
      </c>
      <c r="F125" s="15">
        <v>88.144466029515016</v>
      </c>
      <c r="G125" s="15">
        <v>103.98783341132429</v>
      </c>
      <c r="H125" s="15">
        <v>64.779378961582552</v>
      </c>
      <c r="I125" s="15">
        <v>70.989769622495587</v>
      </c>
      <c r="J125" s="15">
        <v>48.214241610510747</v>
      </c>
      <c r="K125" s="15">
        <v>60.747740375512258</v>
      </c>
      <c r="L125" s="15">
        <v>41.308268625659771</v>
      </c>
      <c r="M125" s="15">
        <v>40.997275058261664</v>
      </c>
      <c r="N125" s="15">
        <v>47.304548144148072</v>
      </c>
    </row>
    <row r="126" spans="1:14" x14ac:dyDescent="0.4">
      <c r="A126" s="11" t="s">
        <v>25</v>
      </c>
      <c r="B126" s="15">
        <v>427.31995446647898</v>
      </c>
      <c r="C126" s="15">
        <v>387.28854833178184</v>
      </c>
      <c r="D126" s="15">
        <v>402.8433633595933</v>
      </c>
      <c r="E126" s="15">
        <v>370.58655239749527</v>
      </c>
      <c r="F126" s="15">
        <v>358.81523057915405</v>
      </c>
      <c r="G126" s="15">
        <v>317.36326918631653</v>
      </c>
      <c r="H126" s="15">
        <v>270.56983714466867</v>
      </c>
      <c r="I126" s="15">
        <v>352.99866119099653</v>
      </c>
      <c r="J126" s="15">
        <v>344.85862792164994</v>
      </c>
      <c r="K126" s="15">
        <v>353.31181175050267</v>
      </c>
      <c r="L126" s="15">
        <v>320.72263928066559</v>
      </c>
      <c r="M126" s="15">
        <v>329.47087194773343</v>
      </c>
      <c r="N126" s="15">
        <v>323.88661988082276</v>
      </c>
    </row>
    <row r="127" spans="1:14" x14ac:dyDescent="0.4">
      <c r="A127" s="11" t="s">
        <v>26</v>
      </c>
      <c r="B127" s="15">
        <v>312.11940769303339</v>
      </c>
      <c r="C127" s="15">
        <v>297.47376922637085</v>
      </c>
      <c r="D127" s="15">
        <v>281.74276558685364</v>
      </c>
      <c r="E127" s="15">
        <v>304.96491713101295</v>
      </c>
      <c r="F127" s="15">
        <v>279.69007839592371</v>
      </c>
      <c r="G127" s="15">
        <v>320.12372635652537</v>
      </c>
      <c r="H127" s="15">
        <v>295.15481073281836</v>
      </c>
      <c r="I127" s="15">
        <v>342.07384648906003</v>
      </c>
      <c r="J127" s="15">
        <v>233.01521976264468</v>
      </c>
      <c r="K127" s="15">
        <v>229.50710881347587</v>
      </c>
      <c r="L127" s="15">
        <v>230.59543130780219</v>
      </c>
      <c r="M127" s="15">
        <v>242.91229138728175</v>
      </c>
      <c r="N127" s="15">
        <v>258.93775505519272</v>
      </c>
    </row>
    <row r="128" spans="1:14" x14ac:dyDescent="0.4">
      <c r="A128" s="11" t="s">
        <v>27</v>
      </c>
      <c r="B128" s="15">
        <v>344.84205372513713</v>
      </c>
      <c r="C128" s="15">
        <v>431.00050200115919</v>
      </c>
      <c r="D128" s="15">
        <v>439.23842201576571</v>
      </c>
      <c r="E128" s="15">
        <v>413.39541774172852</v>
      </c>
      <c r="F128" s="15">
        <v>473.36349393187476</v>
      </c>
      <c r="G128" s="15">
        <v>443.31535091533351</v>
      </c>
      <c r="H128" s="15">
        <v>433.45201967930393</v>
      </c>
      <c r="I128" s="15">
        <v>452.02546783301966</v>
      </c>
      <c r="J128" s="15">
        <v>484.09672682793615</v>
      </c>
      <c r="K128" s="15">
        <v>495.91440669594044</v>
      </c>
      <c r="L128" s="15">
        <v>485.61049105610692</v>
      </c>
      <c r="M128" s="15">
        <v>490.28759685527382</v>
      </c>
      <c r="N128" s="15">
        <v>512.48929935438059</v>
      </c>
    </row>
    <row r="129" spans="1:14" x14ac:dyDescent="0.4">
      <c r="A129" s="11" t="s">
        <v>28</v>
      </c>
      <c r="B129" s="15">
        <v>3326.840208315472</v>
      </c>
      <c r="C129" s="15">
        <v>3255.806738317387</v>
      </c>
      <c r="D129" s="15">
        <v>3359.8254588814234</v>
      </c>
      <c r="E129" s="15">
        <v>3311.6953801101836</v>
      </c>
      <c r="F129" s="15">
        <v>3028.5351250435801</v>
      </c>
      <c r="G129" s="15">
        <v>3183.3514859430138</v>
      </c>
      <c r="H129" s="15">
        <v>3199.6470792917112</v>
      </c>
      <c r="I129" s="15">
        <v>2381.7608939274596</v>
      </c>
      <c r="J129" s="15">
        <v>2260.985687873374</v>
      </c>
      <c r="K129" s="15">
        <v>2232.306241302756</v>
      </c>
      <c r="L129" s="15">
        <v>2180.1622874205082</v>
      </c>
      <c r="M129" s="15">
        <v>2190.9545591790343</v>
      </c>
      <c r="N129" s="15">
        <v>2240.0681669444152</v>
      </c>
    </row>
    <row r="130" spans="1:14" x14ac:dyDescent="0.4">
      <c r="A130" s="11" t="s">
        <v>29</v>
      </c>
      <c r="B130" s="15">
        <v>1032.250592125783</v>
      </c>
      <c r="C130" s="15">
        <v>1112.0992637347615</v>
      </c>
      <c r="D130" s="15">
        <v>1088.000870224537</v>
      </c>
      <c r="E130" s="15">
        <v>1329.6084469402467</v>
      </c>
      <c r="F130" s="15">
        <v>1054.6816501948997</v>
      </c>
      <c r="G130" s="15">
        <v>1158.9157528916526</v>
      </c>
      <c r="H130" s="15">
        <v>1237.7617850691831</v>
      </c>
      <c r="I130" s="15">
        <v>1341.6199491958769</v>
      </c>
      <c r="J130" s="15">
        <v>1464.349519217335</v>
      </c>
      <c r="K130" s="15">
        <v>1371.331096917826</v>
      </c>
      <c r="L130" s="15">
        <v>1030.7160541054686</v>
      </c>
      <c r="M130" s="15">
        <v>870.23241010827292</v>
      </c>
      <c r="N130" s="15">
        <v>962.3161065067651</v>
      </c>
    </row>
    <row r="131" spans="1:14" x14ac:dyDescent="0.4">
      <c r="A131" s="11" t="s">
        <v>30</v>
      </c>
      <c r="B131" s="15">
        <v>1712.7446370486127</v>
      </c>
      <c r="C131" s="15">
        <v>1857.9910630744696</v>
      </c>
      <c r="D131" s="15">
        <v>1753.7899162658282</v>
      </c>
      <c r="E131" s="15">
        <v>1814.0632076400511</v>
      </c>
      <c r="F131" s="15">
        <v>1573.5256291861174</v>
      </c>
      <c r="G131" s="15">
        <v>1742.9740629277237</v>
      </c>
      <c r="H131" s="15">
        <v>2293.5063602371893</v>
      </c>
      <c r="I131" s="15">
        <v>1942.0102107638875</v>
      </c>
      <c r="J131" s="15">
        <v>1647.7606313641502</v>
      </c>
      <c r="K131" s="15">
        <v>1698.4590608810354</v>
      </c>
      <c r="L131" s="15">
        <v>1720.8629310126071</v>
      </c>
      <c r="M131" s="15">
        <v>1560.4986008597616</v>
      </c>
      <c r="N131" s="15">
        <v>1629.7885718001571</v>
      </c>
    </row>
    <row r="132" spans="1:14" x14ac:dyDescent="0.4">
      <c r="A132" s="11" t="s">
        <v>31</v>
      </c>
      <c r="B132" s="15">
        <v>361.9732133070612</v>
      </c>
      <c r="C132" s="15">
        <v>363.58525992318971</v>
      </c>
      <c r="D132" s="15">
        <v>365.97896102986556</v>
      </c>
      <c r="E132" s="15">
        <v>396.095712590608</v>
      </c>
      <c r="F132" s="15">
        <v>333.30074597990318</v>
      </c>
      <c r="G132" s="15">
        <v>378.74953923575617</v>
      </c>
      <c r="H132" s="15">
        <v>338.85470965068868</v>
      </c>
      <c r="I132" s="15">
        <v>393.60130521840165</v>
      </c>
      <c r="J132" s="15">
        <v>352.53234276437422</v>
      </c>
      <c r="K132" s="15">
        <v>382.2564173925258</v>
      </c>
      <c r="L132" s="15">
        <v>375.38180297636291</v>
      </c>
      <c r="M132" s="15">
        <v>363.05949042765542</v>
      </c>
      <c r="N132" s="15">
        <v>378.21704370594722</v>
      </c>
    </row>
    <row r="133" spans="1:14" x14ac:dyDescent="0.4">
      <c r="A133" s="11" t="s">
        <v>32</v>
      </c>
      <c r="B133" s="15">
        <v>778.69261453258719</v>
      </c>
      <c r="C133" s="15">
        <v>859.01509173893146</v>
      </c>
      <c r="D133" s="15">
        <v>817.20035830512131</v>
      </c>
      <c r="E133" s="15">
        <v>964.58053435081581</v>
      </c>
      <c r="F133" s="15">
        <v>822.31792757738356</v>
      </c>
      <c r="G133" s="15">
        <v>902.40089655439169</v>
      </c>
      <c r="H133" s="15">
        <v>890.32164677235426</v>
      </c>
      <c r="I133" s="15">
        <v>968.90103021804759</v>
      </c>
      <c r="J133" s="15">
        <v>841.97509089525033</v>
      </c>
      <c r="K133" s="15">
        <v>887.63873787327702</v>
      </c>
      <c r="L133" s="15">
        <v>929.0692968459432</v>
      </c>
      <c r="M133" s="15">
        <v>878.73201941276363</v>
      </c>
      <c r="N133" s="15">
        <v>879.74438349042805</v>
      </c>
    </row>
    <row r="134" spans="1:14" x14ac:dyDescent="0.4">
      <c r="A134" s="11" t="s">
        <v>33</v>
      </c>
      <c r="B134" s="15">
        <v>240.47853814893614</v>
      </c>
      <c r="C134" s="15">
        <v>231.39874396067924</v>
      </c>
      <c r="D134" s="15">
        <v>207.86872257992326</v>
      </c>
      <c r="E134" s="15">
        <v>253.66523332886038</v>
      </c>
      <c r="F134" s="15">
        <v>299.26134715548659</v>
      </c>
      <c r="G134" s="15">
        <v>388.7429459453478</v>
      </c>
      <c r="H134" s="15">
        <v>334.23762922461191</v>
      </c>
      <c r="I134" s="15">
        <v>306.31572989577444</v>
      </c>
      <c r="J134" s="15">
        <v>267.05725650775372</v>
      </c>
      <c r="K134" s="15">
        <v>289.10087183115223</v>
      </c>
      <c r="L134" s="15">
        <v>208.25432324962185</v>
      </c>
      <c r="M134" s="15">
        <v>182.77534495238586</v>
      </c>
      <c r="N134" s="15">
        <v>78.862458481993897</v>
      </c>
    </row>
    <row r="135" spans="1:14" x14ac:dyDescent="0.4">
      <c r="A135" s="11" t="s">
        <v>34</v>
      </c>
      <c r="B135" s="15">
        <v>343.89400470968769</v>
      </c>
      <c r="C135" s="15">
        <v>323.99365547581993</v>
      </c>
      <c r="D135" s="15">
        <v>320.62200888910866</v>
      </c>
      <c r="E135" s="15">
        <v>375.59004427201887</v>
      </c>
      <c r="F135" s="15">
        <v>372.57477855842916</v>
      </c>
      <c r="G135" s="15">
        <v>420.53728028506941</v>
      </c>
      <c r="H135" s="15">
        <v>435.71027393700763</v>
      </c>
      <c r="I135" s="15">
        <v>453.06205464257971</v>
      </c>
      <c r="J135" s="15">
        <v>471.11000873774111</v>
      </c>
      <c r="K135" s="15">
        <v>449.86182735477104</v>
      </c>
      <c r="L135" s="15">
        <v>498.80414183113828</v>
      </c>
      <c r="M135" s="15">
        <v>498.303279734103</v>
      </c>
      <c r="N135" s="15">
        <v>426.52264027344933</v>
      </c>
    </row>
    <row r="136" spans="1:14" x14ac:dyDescent="0.4">
      <c r="A136" s="11" t="s">
        <v>35</v>
      </c>
      <c r="B136" s="15">
        <v>3.4626115817263976</v>
      </c>
      <c r="C136" s="15">
        <v>4.8312027072835813</v>
      </c>
      <c r="D136" s="15">
        <v>21.252099072594312</v>
      </c>
      <c r="E136" s="15">
        <v>18.373127752738132</v>
      </c>
      <c r="F136" s="15">
        <v>15.423907898295916</v>
      </c>
      <c r="G136" s="15">
        <v>18.609732824427486</v>
      </c>
      <c r="H136" s="15">
        <v>12.464632846604925</v>
      </c>
      <c r="I136" s="15">
        <v>12.486224685608265</v>
      </c>
      <c r="J136" s="15">
        <v>24.983833718244806</v>
      </c>
      <c r="K136" s="15">
        <v>18.83434491871299</v>
      </c>
      <c r="L136" s="15">
        <v>25.261060130623569</v>
      </c>
      <c r="M136" s="15">
        <v>38.044277991732322</v>
      </c>
      <c r="N136" s="15">
        <v>53.896060488287453</v>
      </c>
    </row>
    <row r="137" spans="1:14" x14ac:dyDescent="0.4">
      <c r="A137" s="11" t="s">
        <v>36</v>
      </c>
      <c r="B137" s="15">
        <v>1548.2940573617943</v>
      </c>
      <c r="C137" s="15">
        <v>1377.8767935310818</v>
      </c>
      <c r="D137" s="15">
        <v>1186.5944825807767</v>
      </c>
      <c r="E137" s="15">
        <v>1293.1358943767791</v>
      </c>
      <c r="F137" s="15">
        <v>1218.8733590300399</v>
      </c>
      <c r="G137" s="15">
        <v>1320.3280512501933</v>
      </c>
      <c r="H137" s="15">
        <v>1306.8555339163663</v>
      </c>
      <c r="I137" s="15">
        <v>1092.4263330255844</v>
      </c>
      <c r="J137" s="15">
        <v>960.93999763452496</v>
      </c>
      <c r="K137" s="15">
        <v>958.72113171539615</v>
      </c>
      <c r="L137" s="15">
        <v>1047.0400466883191</v>
      </c>
      <c r="M137" s="15">
        <v>995.29491433005535</v>
      </c>
      <c r="N137" s="15">
        <v>1011.3899285941304</v>
      </c>
    </row>
    <row r="138" spans="1:14" x14ac:dyDescent="0.4">
      <c r="A138" s="11" t="s">
        <v>37</v>
      </c>
      <c r="B138" s="15">
        <v>1447.5239457619707</v>
      </c>
      <c r="C138" s="15">
        <v>1144.9002666479701</v>
      </c>
      <c r="D138" s="15">
        <v>466.34286697576914</v>
      </c>
      <c r="E138" s="15">
        <v>402.81293535221607</v>
      </c>
      <c r="F138" s="15">
        <v>522.89487654905054</v>
      </c>
      <c r="G138" s="15">
        <v>479.91991522391862</v>
      </c>
      <c r="H138" s="15">
        <v>431.97157516300291</v>
      </c>
      <c r="I138" s="15">
        <v>476.80109079045093</v>
      </c>
      <c r="J138" s="15">
        <v>363.16263588527812</v>
      </c>
      <c r="K138" s="15">
        <v>319.61578482081001</v>
      </c>
      <c r="L138" s="15">
        <v>362.90769031422531</v>
      </c>
      <c r="M138" s="15">
        <v>416.81564943371524</v>
      </c>
      <c r="N138" s="15">
        <v>366.58786434008414</v>
      </c>
    </row>
    <row r="139" spans="1:14" x14ac:dyDescent="0.4">
      <c r="A139" s="11" t="s">
        <v>38</v>
      </c>
      <c r="B139" s="15">
        <v>461.37712027252275</v>
      </c>
      <c r="C139" s="15">
        <v>518.96501984485099</v>
      </c>
      <c r="D139" s="15">
        <v>290.30109555015514</v>
      </c>
      <c r="E139" s="15">
        <v>298.24890604323224</v>
      </c>
      <c r="F139" s="15">
        <v>359.66626411308727</v>
      </c>
      <c r="G139" s="15">
        <v>341.4352307017308</v>
      </c>
      <c r="H139" s="15">
        <v>390.24819954774068</v>
      </c>
      <c r="I139" s="15">
        <v>391.82602412915725</v>
      </c>
      <c r="J139" s="15">
        <v>393.07587200624204</v>
      </c>
      <c r="K139" s="15">
        <v>407.11931326033277</v>
      </c>
      <c r="L139" s="15">
        <v>433.28566716117393</v>
      </c>
      <c r="M139" s="15">
        <v>479.02258493996578</v>
      </c>
      <c r="N139" s="15">
        <v>411.83500159773683</v>
      </c>
    </row>
    <row r="140" spans="1:14" x14ac:dyDescent="0.4">
      <c r="A140" s="11" t="s">
        <v>39</v>
      </c>
      <c r="B140" s="15">
        <v>336.88175708007276</v>
      </c>
      <c r="C140" s="15">
        <v>340.74477881321587</v>
      </c>
      <c r="D140" s="15">
        <v>296.16899621684075</v>
      </c>
      <c r="E140" s="15">
        <v>276.98244867289043</v>
      </c>
      <c r="F140" s="15">
        <v>293.8034069722043</v>
      </c>
      <c r="G140" s="15">
        <v>335.93652769135036</v>
      </c>
      <c r="H140" s="15">
        <v>289.37044678015138</v>
      </c>
      <c r="I140" s="15">
        <v>293.30858133155829</v>
      </c>
      <c r="J140" s="15">
        <v>297.35352771863285</v>
      </c>
      <c r="K140" s="15">
        <v>301.62480090120567</v>
      </c>
      <c r="L140" s="15">
        <v>312.48299062864919</v>
      </c>
      <c r="M140" s="15">
        <v>335.71300950520521</v>
      </c>
      <c r="N140" s="15">
        <v>335.71300950520521</v>
      </c>
    </row>
    <row r="141" spans="1:14" x14ac:dyDescent="0.4">
      <c r="A141" s="11" t="s">
        <v>40</v>
      </c>
      <c r="B141" s="15">
        <v>749.80924371622814</v>
      </c>
      <c r="C141" s="15">
        <v>791.69079671013753</v>
      </c>
      <c r="D141" s="15">
        <v>999.20203826417446</v>
      </c>
      <c r="E141" s="15">
        <v>808.47130956863339</v>
      </c>
      <c r="F141" s="15">
        <v>838.81937539645855</v>
      </c>
      <c r="G141" s="15">
        <v>813.61264570873732</v>
      </c>
      <c r="H141" s="15">
        <v>802.30443488432024</v>
      </c>
      <c r="I141" s="15">
        <v>556.28379102595102</v>
      </c>
      <c r="J141" s="15">
        <v>217.40674998615543</v>
      </c>
      <c r="K141" s="15">
        <v>98.01739664905412</v>
      </c>
      <c r="L141" s="15">
        <v>79.943910842712882</v>
      </c>
      <c r="M141" s="15">
        <v>104.65445568667391</v>
      </c>
      <c r="N141" s="15">
        <v>102.60240753595482</v>
      </c>
    </row>
    <row r="142" spans="1:14" x14ac:dyDescent="0.4">
      <c r="A142" s="11" t="s">
        <v>41</v>
      </c>
      <c r="B142" s="15">
        <v>544.34040635868269</v>
      </c>
      <c r="C142" s="15">
        <v>440.21542129031184</v>
      </c>
      <c r="D142" s="15">
        <v>480.29090326686645</v>
      </c>
      <c r="E142" s="15">
        <v>397.91477249030322</v>
      </c>
      <c r="F142" s="15">
        <v>506.11848341232229</v>
      </c>
      <c r="G142" s="15">
        <v>830.96816126302838</v>
      </c>
      <c r="H142" s="15">
        <v>855.3937466744369</v>
      </c>
      <c r="I142" s="15">
        <v>887.39367297092429</v>
      </c>
      <c r="J142" s="15">
        <v>606.32914462367978</v>
      </c>
      <c r="K142" s="15">
        <v>194.83618328362908</v>
      </c>
      <c r="L142" s="15">
        <v>269.06777720918956</v>
      </c>
      <c r="M142" s="15">
        <v>357.20966585737386</v>
      </c>
      <c r="N142" s="15">
        <v>641.76651832002744</v>
      </c>
    </row>
    <row r="143" spans="1:14" x14ac:dyDescent="0.4">
      <c r="A143" s="11" t="s">
        <v>42</v>
      </c>
      <c r="B143" s="15">
        <v>729.32571992812859</v>
      </c>
      <c r="C143" s="15">
        <v>846.66499535493733</v>
      </c>
      <c r="D143" s="15">
        <v>718.75704938501053</v>
      </c>
      <c r="E143" s="15">
        <v>628.78732406810491</v>
      </c>
      <c r="F143" s="15">
        <v>754.96494155446476</v>
      </c>
      <c r="G143" s="15">
        <v>590.98232084170343</v>
      </c>
      <c r="H143" s="15">
        <v>572.36519160991645</v>
      </c>
      <c r="I143" s="15">
        <v>569.92369488472377</v>
      </c>
      <c r="J143" s="15">
        <v>592.08948678680088</v>
      </c>
      <c r="K143" s="15">
        <v>534.14573697908099</v>
      </c>
      <c r="L143" s="15">
        <v>595.84129066744424</v>
      </c>
      <c r="M143" s="15">
        <v>520.10428017681875</v>
      </c>
      <c r="N143" s="15">
        <v>520.10428017681875</v>
      </c>
    </row>
    <row r="145" spans="1:14" x14ac:dyDescent="0.4">
      <c r="A145" s="18" t="s">
        <v>60</v>
      </c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</row>
    <row r="146" spans="1:14" x14ac:dyDescent="0.4">
      <c r="B146" s="12">
        <v>2005</v>
      </c>
      <c r="C146" s="12">
        <v>2006</v>
      </c>
      <c r="D146" s="12">
        <v>2007</v>
      </c>
      <c r="E146" s="12">
        <v>2008</v>
      </c>
      <c r="F146" s="12">
        <v>2009</v>
      </c>
      <c r="G146" s="12">
        <v>2010</v>
      </c>
      <c r="H146" s="12">
        <v>2011</v>
      </c>
      <c r="I146" s="12">
        <v>2012</v>
      </c>
      <c r="J146" s="12">
        <v>2013</v>
      </c>
      <c r="K146" s="12">
        <v>2014</v>
      </c>
      <c r="L146" s="12">
        <v>2015</v>
      </c>
      <c r="M146" s="12">
        <v>2016</v>
      </c>
      <c r="N146" s="12">
        <v>2017</v>
      </c>
    </row>
    <row r="147" spans="1:14" x14ac:dyDescent="0.4">
      <c r="A147" s="11" t="s">
        <v>22</v>
      </c>
      <c r="B147" s="15">
        <v>54.454484544277648</v>
      </c>
      <c r="C147" s="15">
        <v>61.95525574552827</v>
      </c>
      <c r="D147" s="15">
        <v>69.157785352616088</v>
      </c>
      <c r="E147" s="15">
        <v>73.562723918507032</v>
      </c>
      <c r="F147" s="15">
        <v>63.403106731754363</v>
      </c>
      <c r="G147" s="15">
        <v>82.54113880243105</v>
      </c>
      <c r="H147" s="15">
        <v>57.837563682678315</v>
      </c>
      <c r="I147" s="15">
        <v>90.741934530261531</v>
      </c>
      <c r="J147" s="15">
        <v>61.61274558362225</v>
      </c>
      <c r="K147" s="15">
        <v>28.212212217320417</v>
      </c>
      <c r="L147" s="15">
        <v>27.98092288281708</v>
      </c>
      <c r="M147" s="15">
        <v>37.02262380659203</v>
      </c>
      <c r="N147" s="15">
        <v>41.650451782416035</v>
      </c>
    </row>
    <row r="148" spans="1:14" x14ac:dyDescent="0.4">
      <c r="A148" s="11" t="s">
        <v>23</v>
      </c>
      <c r="B148" s="15">
        <v>279.68316805249833</v>
      </c>
      <c r="C148" s="15">
        <v>345.02103574165653</v>
      </c>
      <c r="D148" s="15">
        <v>286.04925448148765</v>
      </c>
      <c r="E148" s="15">
        <v>333.37597293538079</v>
      </c>
      <c r="F148" s="15">
        <v>312.96301109766091</v>
      </c>
      <c r="G148" s="15">
        <v>294.65182257185137</v>
      </c>
      <c r="H148" s="15">
        <v>310.87084122868742</v>
      </c>
      <c r="I148" s="15">
        <v>267.59950660989767</v>
      </c>
      <c r="J148" s="15">
        <v>269.31587227915378</v>
      </c>
      <c r="K148" s="15">
        <v>279.66203914465376</v>
      </c>
      <c r="L148" s="15">
        <v>298.86062407000378</v>
      </c>
      <c r="M148" s="15">
        <v>284.78173727760753</v>
      </c>
      <c r="N148" s="15">
        <v>306.14036757342808</v>
      </c>
    </row>
    <row r="149" spans="1:14" x14ac:dyDescent="0.4">
      <c r="A149" s="11" t="s">
        <v>24</v>
      </c>
      <c r="B149" s="15">
        <v>88.969080385852081</v>
      </c>
      <c r="C149" s="15">
        <v>91.184846562845806</v>
      </c>
      <c r="D149" s="15">
        <v>105.58603398644256</v>
      </c>
      <c r="E149" s="15">
        <v>52.537483504744351</v>
      </c>
      <c r="F149" s="15">
        <v>45.704537941230001</v>
      </c>
      <c r="G149" s="15">
        <v>68.242015676181566</v>
      </c>
      <c r="H149" s="15">
        <v>64.779378961582566</v>
      </c>
      <c r="I149" s="15">
        <v>122.61869298431056</v>
      </c>
      <c r="J149" s="15">
        <v>83.571352124885308</v>
      </c>
      <c r="K149" s="15">
        <v>51.155991895168221</v>
      </c>
      <c r="L149" s="15">
        <v>73.083859876167281</v>
      </c>
      <c r="M149" s="15">
        <v>72.533640487693717</v>
      </c>
      <c r="N149" s="15">
        <v>37.84363851531846</v>
      </c>
    </row>
    <row r="150" spans="1:14" x14ac:dyDescent="0.4">
      <c r="A150" s="11" t="s">
        <v>25</v>
      </c>
      <c r="B150" s="15">
        <v>600.86037265592245</v>
      </c>
      <c r="C150" s="15">
        <v>638.23571995492614</v>
      </c>
      <c r="D150" s="15">
        <v>598.61770816986279</v>
      </c>
      <c r="E150" s="15">
        <v>645.23445417431913</v>
      </c>
      <c r="F150" s="15">
        <v>670.66511684166483</v>
      </c>
      <c r="G150" s="15">
        <v>683.55165670898941</v>
      </c>
      <c r="H150" s="15">
        <v>755.34079536219997</v>
      </c>
      <c r="I150" s="15">
        <v>777.34811560144988</v>
      </c>
      <c r="J150" s="15">
        <v>777.80614449719963</v>
      </c>
      <c r="K150" s="15">
        <v>848.69609806734491</v>
      </c>
      <c r="L150" s="15">
        <v>1008.7845805281402</v>
      </c>
      <c r="M150" s="15">
        <v>1068.4535621355874</v>
      </c>
      <c r="N150" s="15">
        <v>1088.9291530475937</v>
      </c>
    </row>
    <row r="151" spans="1:14" x14ac:dyDescent="0.4">
      <c r="A151" s="11" t="s">
        <v>26</v>
      </c>
      <c r="B151" s="15">
        <v>382.316529880666</v>
      </c>
      <c r="C151" s="15">
        <v>409.80652124192352</v>
      </c>
      <c r="D151" s="15">
        <v>406.37537226576438</v>
      </c>
      <c r="E151" s="15">
        <v>416.9761601523233</v>
      </c>
      <c r="F151" s="15">
        <v>409.88355101194105</v>
      </c>
      <c r="G151" s="15">
        <v>354.36376409826721</v>
      </c>
      <c r="H151" s="15">
        <v>356.50721521098848</v>
      </c>
      <c r="I151" s="15">
        <v>357.88747929512363</v>
      </c>
      <c r="J151" s="15">
        <v>321.54429967246671</v>
      </c>
      <c r="K151" s="15">
        <v>346.35470618384045</v>
      </c>
      <c r="L151" s="15">
        <v>381.38552209013551</v>
      </c>
      <c r="M151" s="15">
        <v>366.05532799333434</v>
      </c>
      <c r="N151" s="15">
        <v>343.7040234038796</v>
      </c>
    </row>
    <row r="152" spans="1:14" x14ac:dyDescent="0.4">
      <c r="A152" s="11" t="s">
        <v>27</v>
      </c>
      <c r="B152" s="15">
        <v>591.28444687574927</v>
      </c>
      <c r="C152" s="15">
        <v>583.60797588568971</v>
      </c>
      <c r="D152" s="15">
        <v>823.68432103978978</v>
      </c>
      <c r="E152" s="15">
        <v>813.28118130889084</v>
      </c>
      <c r="F152" s="15">
        <v>772.70955104688881</v>
      </c>
      <c r="G152" s="15">
        <v>752.10119615574911</v>
      </c>
      <c r="H152" s="15">
        <v>796.17337505947455</v>
      </c>
      <c r="I152" s="15">
        <v>884.00141894763919</v>
      </c>
      <c r="J152" s="15">
        <v>976.42950382874835</v>
      </c>
      <c r="K152" s="15">
        <v>972.5432531314832</v>
      </c>
      <c r="L152" s="15">
        <v>1008.079463406795</v>
      </c>
      <c r="M152" s="15">
        <v>982.42533558547325</v>
      </c>
      <c r="N152" s="15">
        <v>930.62136308755748</v>
      </c>
    </row>
    <row r="153" spans="1:14" x14ac:dyDescent="0.4">
      <c r="A153" s="11" t="s">
        <v>28</v>
      </c>
      <c r="B153" s="15">
        <v>1061.8164998206883</v>
      </c>
      <c r="C153" s="15">
        <v>1071.969906424396</v>
      </c>
      <c r="D153" s="15">
        <v>1119.9418196271413</v>
      </c>
      <c r="E153" s="15">
        <v>1212.0776870535353</v>
      </c>
      <c r="F153" s="15">
        <v>1173.7824094614646</v>
      </c>
      <c r="G153" s="15">
        <v>1151.8984904194594</v>
      </c>
      <c r="H153" s="15">
        <v>1189.5897545265643</v>
      </c>
      <c r="I153" s="15">
        <v>1180.3261150851738</v>
      </c>
      <c r="J153" s="15">
        <v>1165.7604307178872</v>
      </c>
      <c r="K153" s="15">
        <v>1085.1634575368223</v>
      </c>
      <c r="L153" s="15">
        <v>1126.23669518406</v>
      </c>
      <c r="M153" s="15">
        <v>1040.4421730155445</v>
      </c>
      <c r="N153" s="15">
        <v>996.20509368076932</v>
      </c>
    </row>
    <row r="154" spans="1:14" x14ac:dyDescent="0.4">
      <c r="A154" s="11" t="s">
        <v>29</v>
      </c>
      <c r="B154" s="15">
        <v>851.23793518290711</v>
      </c>
      <c r="C154" s="15">
        <v>845.52556266884096</v>
      </c>
      <c r="D154" s="15">
        <v>825.95435741840333</v>
      </c>
      <c r="E154" s="15">
        <v>933.98875567275002</v>
      </c>
      <c r="F154" s="15">
        <v>958.54115841995724</v>
      </c>
      <c r="G154" s="15">
        <v>1054.9789625755986</v>
      </c>
      <c r="H154" s="15">
        <v>1006.1193863982271</v>
      </c>
      <c r="I154" s="15">
        <v>1141.8832357505357</v>
      </c>
      <c r="J154" s="15">
        <v>987.1137137162001</v>
      </c>
      <c r="K154" s="15">
        <v>1048.1537925446148</v>
      </c>
      <c r="L154" s="15">
        <v>1069.2436236520155</v>
      </c>
      <c r="M154" s="15">
        <v>957.33860940414388</v>
      </c>
      <c r="N154" s="15">
        <v>1026.6087774156224</v>
      </c>
    </row>
    <row r="155" spans="1:14" x14ac:dyDescent="0.4">
      <c r="A155" s="11" t="s">
        <v>30</v>
      </c>
      <c r="B155" s="15">
        <v>1625.13893703805</v>
      </c>
      <c r="C155" s="15">
        <v>1823.8928280239033</v>
      </c>
      <c r="D155" s="15">
        <v>1795.8291336809277</v>
      </c>
      <c r="E155" s="15">
        <v>1813.343341287813</v>
      </c>
      <c r="F155" s="15">
        <v>1679.8449284554497</v>
      </c>
      <c r="G155" s="15">
        <v>1655.5181800273488</v>
      </c>
      <c r="H155" s="15">
        <v>1726.7515849341535</v>
      </c>
      <c r="I155" s="15">
        <v>1861.9123018084965</v>
      </c>
      <c r="J155" s="15">
        <v>1841.6792694967664</v>
      </c>
      <c r="K155" s="15">
        <v>1746.0862562896928</v>
      </c>
      <c r="L155" s="15">
        <v>1798.7666127069642</v>
      </c>
      <c r="M155" s="15">
        <v>1802.6449354759316</v>
      </c>
      <c r="N155" s="15">
        <v>1804.1191901767907</v>
      </c>
    </row>
    <row r="156" spans="1:14" x14ac:dyDescent="0.4">
      <c r="A156" s="11" t="s">
        <v>31</v>
      </c>
      <c r="B156" s="15">
        <v>346.5621003832922</v>
      </c>
      <c r="C156" s="15">
        <v>364.75309266384238</v>
      </c>
      <c r="D156" s="15">
        <v>334.59853358618909</v>
      </c>
      <c r="E156" s="15">
        <v>357.92236624361243</v>
      </c>
      <c r="F156" s="15">
        <v>332.92413496749646</v>
      </c>
      <c r="G156" s="15">
        <v>367.1130320838152</v>
      </c>
      <c r="H156" s="15">
        <v>333.99791667884864</v>
      </c>
      <c r="I156" s="15">
        <v>376.55266111289649</v>
      </c>
      <c r="J156" s="15">
        <v>301.80297540099184</v>
      </c>
      <c r="K156" s="15">
        <v>330.04756573337477</v>
      </c>
      <c r="L156" s="15">
        <v>319.83691336767475</v>
      </c>
      <c r="M156" s="15">
        <v>313.2561010846967</v>
      </c>
      <c r="N156" s="15">
        <v>306.76000682257165</v>
      </c>
    </row>
    <row r="157" spans="1:14" x14ac:dyDescent="0.4">
      <c r="A157" s="11" t="s">
        <v>32</v>
      </c>
      <c r="B157" s="15">
        <v>519.45759701222687</v>
      </c>
      <c r="C157" s="15">
        <v>607.32578046161541</v>
      </c>
      <c r="D157" s="15">
        <v>577.49492558733016</v>
      </c>
      <c r="E157" s="15">
        <v>647.07277512700557</v>
      </c>
      <c r="F157" s="15">
        <v>583.6291966088105</v>
      </c>
      <c r="G157" s="15">
        <v>606.98706080491263</v>
      </c>
      <c r="H157" s="15">
        <v>636.73941537215558</v>
      </c>
      <c r="I157" s="15">
        <v>736.42556086620027</v>
      </c>
      <c r="J157" s="15">
        <v>708.73835870183825</v>
      </c>
      <c r="K157" s="15">
        <v>654.84864698290801</v>
      </c>
      <c r="L157" s="15">
        <v>663.69313751834784</v>
      </c>
      <c r="M157" s="15">
        <v>680.81484222935887</v>
      </c>
      <c r="N157" s="15">
        <v>643.35737135577324</v>
      </c>
    </row>
    <row r="158" spans="1:14" x14ac:dyDescent="0.4">
      <c r="A158" s="11" t="s">
        <v>33</v>
      </c>
      <c r="B158" s="15">
        <v>2402.8381868484794</v>
      </c>
      <c r="C158" s="15">
        <v>2358.4871980607691</v>
      </c>
      <c r="D158" s="15">
        <v>2355.8455225724633</v>
      </c>
      <c r="E158" s="15">
        <v>853.32595732850359</v>
      </c>
      <c r="F158" s="15">
        <v>790.62917200110815</v>
      </c>
      <c r="G158" s="15">
        <v>844.51053774334173</v>
      </c>
      <c r="H158" s="15">
        <v>850.78669257173942</v>
      </c>
      <c r="I158" s="15">
        <v>738.92779150242188</v>
      </c>
      <c r="J158" s="15">
        <v>711.21564101538627</v>
      </c>
      <c r="K158" s="15">
        <v>715.29151191772178</v>
      </c>
      <c r="L158" s="15">
        <v>692.63156616503693</v>
      </c>
      <c r="M158" s="15">
        <v>708.83433270874514</v>
      </c>
      <c r="N158" s="15">
        <v>732.95696706794331</v>
      </c>
    </row>
    <row r="159" spans="1:14" x14ac:dyDescent="0.4">
      <c r="A159" s="11" t="s">
        <v>34</v>
      </c>
      <c r="B159" s="15">
        <v>1191.047528506723</v>
      </c>
      <c r="C159" s="15">
        <v>1184.4703119018611</v>
      </c>
      <c r="D159" s="15">
        <v>1091.3680758603211</v>
      </c>
      <c r="E159" s="15">
        <v>1140.3331066369906</v>
      </c>
      <c r="F159" s="15">
        <v>1047.8013380186635</v>
      </c>
      <c r="G159" s="15">
        <v>1110.3019012985455</v>
      </c>
      <c r="H159" s="15">
        <v>1608.0530253934169</v>
      </c>
      <c r="I159" s="15">
        <v>1330.9351813056844</v>
      </c>
      <c r="J159" s="15">
        <v>1323.2956689877883</v>
      </c>
      <c r="K159" s="15">
        <v>1308.7840605135316</v>
      </c>
      <c r="L159" s="15">
        <v>1300.2300433506239</v>
      </c>
      <c r="M159" s="15">
        <v>1341.9858681774381</v>
      </c>
      <c r="N159" s="15">
        <v>1303.4948006405659</v>
      </c>
    </row>
    <row r="160" spans="1:14" x14ac:dyDescent="0.4">
      <c r="A160" s="11" t="s">
        <v>35</v>
      </c>
      <c r="B160" s="15">
        <v>18.698102541322548</v>
      </c>
      <c r="C160" s="15">
        <v>21.740412182776119</v>
      </c>
      <c r="D160" s="15">
        <v>72.864339677466219</v>
      </c>
      <c r="E160" s="15">
        <v>79.616886928531883</v>
      </c>
      <c r="F160" s="15">
        <v>58.610850013524477</v>
      </c>
      <c r="G160" s="15">
        <v>31.016221374045806</v>
      </c>
      <c r="H160" s="15">
        <v>40.510056751466003</v>
      </c>
      <c r="I160" s="15">
        <v>37.458674056824798</v>
      </c>
      <c r="J160" s="15">
        <v>34.352771362586608</v>
      </c>
      <c r="K160" s="15">
        <v>31.39057486452165</v>
      </c>
      <c r="L160" s="15">
        <v>28.418692646951513</v>
      </c>
      <c r="M160" s="15">
        <v>47.555347489665401</v>
      </c>
      <c r="N160" s="15">
        <v>47.555347489665401</v>
      </c>
    </row>
    <row r="161" spans="1:14" x14ac:dyDescent="0.4">
      <c r="A161" s="11" t="s">
        <v>36</v>
      </c>
      <c r="B161" s="15">
        <v>1181.0189659194116</v>
      </c>
      <c r="C161" s="15">
        <v>1069.3558001774609</v>
      </c>
      <c r="D161" s="15">
        <v>910.74782640921501</v>
      </c>
      <c r="E161" s="15">
        <v>946.54304494350436</v>
      </c>
      <c r="F161" s="15">
        <v>899.16053883408699</v>
      </c>
      <c r="G161" s="15">
        <v>942.14363456043952</v>
      </c>
      <c r="H161" s="15">
        <v>1059.4187550525464</v>
      </c>
      <c r="I161" s="15">
        <v>1088.3213961236565</v>
      </c>
      <c r="J161" s="15">
        <v>1025.2771694097341</v>
      </c>
      <c r="K161" s="15">
        <v>1048.6012378137145</v>
      </c>
      <c r="L161" s="15">
        <v>1098.3046187071834</v>
      </c>
      <c r="M161" s="15">
        <v>954.27858765709016</v>
      </c>
      <c r="N161" s="15">
        <v>953.75939364857163</v>
      </c>
    </row>
    <row r="162" spans="1:14" x14ac:dyDescent="0.4">
      <c r="A162" s="11" t="s">
        <v>37</v>
      </c>
      <c r="B162" s="15">
        <v>1964.8209044355278</v>
      </c>
      <c r="C162" s="15">
        <v>2058.0204521403048</v>
      </c>
      <c r="D162" s="15">
        <v>954.78729162811521</v>
      </c>
      <c r="E162" s="15">
        <v>1035.4879310613846</v>
      </c>
      <c r="F162" s="15">
        <v>1036.9020214853695</v>
      </c>
      <c r="G162" s="15">
        <v>995.49951455116263</v>
      </c>
      <c r="H162" s="15">
        <v>975.65993700609272</v>
      </c>
      <c r="I162" s="15">
        <v>1010.9673128166279</v>
      </c>
      <c r="J162" s="15">
        <v>1035.050797964612</v>
      </c>
      <c r="K162" s="15">
        <v>1030.536876291397</v>
      </c>
      <c r="L162" s="15">
        <v>1199.4660362344393</v>
      </c>
      <c r="M162" s="15">
        <v>1146.2430359427171</v>
      </c>
      <c r="N162" s="15">
        <v>1185.9754629570821</v>
      </c>
    </row>
    <row r="163" spans="1:14" x14ac:dyDescent="0.4">
      <c r="A163" s="11" t="s">
        <v>38</v>
      </c>
      <c r="B163" s="15">
        <v>1650.0779978305509</v>
      </c>
      <c r="C163" s="15">
        <v>1592.0440847830091</v>
      </c>
      <c r="D163" s="15">
        <v>913.38637380414673</v>
      </c>
      <c r="E163" s="15">
        <v>901.87617405104891</v>
      </c>
      <c r="F163" s="15">
        <v>847.18731314345143</v>
      </c>
      <c r="G163" s="15">
        <v>865.61044403255698</v>
      </c>
      <c r="H163" s="15">
        <v>915.02295235572751</v>
      </c>
      <c r="I163" s="15">
        <v>917.92264842718475</v>
      </c>
      <c r="J163" s="15">
        <v>964.26424851531249</v>
      </c>
      <c r="K163" s="15">
        <v>1001.7602495981521</v>
      </c>
      <c r="L163" s="15">
        <v>1003.9847887648916</v>
      </c>
      <c r="M163" s="15">
        <v>1017.7674661841352</v>
      </c>
      <c r="N163" s="15">
        <v>1177.0269229953444</v>
      </c>
    </row>
    <row r="164" spans="1:14" x14ac:dyDescent="0.4">
      <c r="A164" s="11" t="s">
        <v>39</v>
      </c>
      <c r="B164" s="15">
        <v>1783.1499900617644</v>
      </c>
      <c r="C164" s="15">
        <v>1951.5382786575094</v>
      </c>
      <c r="D164" s="15">
        <v>1988.5632603130734</v>
      </c>
      <c r="E164" s="15">
        <v>2178.9285962267381</v>
      </c>
      <c r="F164" s="15">
        <v>2300.4181652291736</v>
      </c>
      <c r="G164" s="15">
        <v>2567.0621455659789</v>
      </c>
      <c r="H164" s="15">
        <v>2507.8772054279789</v>
      </c>
      <c r="I164" s="15">
        <v>2887.4600339973404</v>
      </c>
      <c r="J164" s="15">
        <v>2973.5352771863286</v>
      </c>
      <c r="K164" s="15">
        <v>2982.7341422452564</v>
      </c>
      <c r="L164" s="15">
        <v>2934.6228685125316</v>
      </c>
      <c r="M164" s="15">
        <v>2987.1606560054993</v>
      </c>
      <c r="N164" s="15">
        <v>3041.9709432716554</v>
      </c>
    </row>
    <row r="165" spans="1:14" x14ac:dyDescent="0.4">
      <c r="A165" s="11" t="s">
        <v>40</v>
      </c>
      <c r="B165" s="15">
        <v>517.63480784470573</v>
      </c>
      <c r="C165" s="15">
        <v>527.13576738555298</v>
      </c>
      <c r="D165" s="15">
        <v>549.46335176562229</v>
      </c>
      <c r="E165" s="15">
        <v>591.56437285509764</v>
      </c>
      <c r="F165" s="15">
        <v>560.53806602322595</v>
      </c>
      <c r="G165" s="15">
        <v>547.08436521794408</v>
      </c>
      <c r="H165" s="15">
        <v>530.16599591602062</v>
      </c>
      <c r="I165" s="15">
        <v>560.32949132432157</v>
      </c>
      <c r="J165" s="15">
        <v>440.90901632706289</v>
      </c>
      <c r="K165" s="15">
        <v>449.24640130816471</v>
      </c>
      <c r="L165" s="15">
        <v>383.32080327146946</v>
      </c>
      <c r="M165" s="15">
        <v>396.04529308878557</v>
      </c>
      <c r="N165" s="15">
        <v>389.88914863662825</v>
      </c>
    </row>
    <row r="166" spans="1:14" x14ac:dyDescent="0.4">
      <c r="A166" s="11" t="s">
        <v>41</v>
      </c>
      <c r="B166" s="15">
        <v>70.764252826628734</v>
      </c>
      <c r="C166" s="15">
        <v>55.723471049406555</v>
      </c>
      <c r="D166" s="15">
        <v>50.263001504672069</v>
      </c>
      <c r="E166" s="15">
        <v>50.439900738207449</v>
      </c>
      <c r="F166" s="15">
        <v>39.364770932069511</v>
      </c>
      <c r="G166" s="15">
        <v>33.917067806654224</v>
      </c>
      <c r="H166" s="15">
        <v>28.513124889147896</v>
      </c>
      <c r="I166" s="15">
        <v>34.57377946639965</v>
      </c>
      <c r="J166" s="15">
        <v>29.150439645369222</v>
      </c>
      <c r="K166" s="15">
        <v>35.424760597023464</v>
      </c>
      <c r="L166" s="15">
        <v>47.834271503855916</v>
      </c>
      <c r="M166" s="15">
        <v>60.544011162266763</v>
      </c>
      <c r="N166" s="15">
        <v>78.70721451094677</v>
      </c>
    </row>
    <row r="167" spans="1:14" x14ac:dyDescent="0.4">
      <c r="A167" s="11" t="s">
        <v>42</v>
      </c>
      <c r="B167" s="15">
        <v>3397.1224322968096</v>
      </c>
      <c r="C167" s="15">
        <v>3426.9773621509366</v>
      </c>
      <c r="D167" s="15">
        <v>3177.6627446495204</v>
      </c>
      <c r="E167" s="15">
        <v>3277.3157496883045</v>
      </c>
      <c r="F167" s="15">
        <v>2961.7855399444388</v>
      </c>
      <c r="G167" s="15">
        <v>3427.69746088188</v>
      </c>
      <c r="H167" s="15">
        <v>3355.2442266788212</v>
      </c>
      <c r="I167" s="15">
        <v>3262.3218396849707</v>
      </c>
      <c r="J167" s="15">
        <v>3355.1737584585385</v>
      </c>
      <c r="K167" s="15">
        <v>3422.4893517548521</v>
      </c>
      <c r="L167" s="15">
        <v>3217.5429696041988</v>
      </c>
      <c r="M167" s="15">
        <v>3440.6898534774168</v>
      </c>
      <c r="N167" s="15">
        <v>3680.7379827897948</v>
      </c>
    </row>
  </sheetData>
  <mergeCells count="7">
    <mergeCell ref="A121:N121"/>
    <mergeCell ref="A145:N145"/>
    <mergeCell ref="A1:N1"/>
    <mergeCell ref="A25:N25"/>
    <mergeCell ref="A49:N49"/>
    <mergeCell ref="A73:N73"/>
    <mergeCell ref="A97:N9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urbanization</vt:lpstr>
      <vt:lpstr>ecological environment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tamir boldanov</dc:creator>
  <cp:lastModifiedBy>unknown</cp:lastModifiedBy>
  <dcterms:created xsi:type="dcterms:W3CDTF">2019-04-25T07:59:02Z</dcterms:created>
  <dcterms:modified xsi:type="dcterms:W3CDTF">2020-03-31T07:21:22Z</dcterms:modified>
</cp:coreProperties>
</file>